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5_проект 1339\"/>
    </mc:Choice>
  </mc:AlternateContent>
  <xr:revisionPtr revIDLastSave="0" documentId="13_ncr:1_{7CCAD250-45D5-47F4-B058-A9813CA91B09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<sst xmlns="http://schemas.openxmlformats.org/spreadsheetml/2006/main" count="263" uniqueCount="154">
  <si>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</si>
  <si>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</si>
  <si>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</si>
  <si>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</si>
  <si>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</si>
  <si>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</si>
  <si>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</si>
  <si>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</si>
  <si>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</si>
  <si>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</si>
  <si>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</si>
  <si>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</si>
  <si>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</si>
  <si>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</si>
  <si>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</si>
  <si>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</si>
  <si>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</si>
  <si>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</si>
  <si>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</si>
  <si>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</si>
  <si>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ні</t>
  </si>
  <si>
    <t>-</t>
  </si>
  <si>
    <t>Додаток 1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</si>
  <si>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</si>
  <si>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</si>
  <si>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таблетка, вкрита плівковою оболонкою</t>
  </si>
  <si>
    <t xml:space="preserve">Начальник Фармацевтичного управління </t>
  </si>
  <si>
    <t>Олександр ГРІЦЕНКО</t>
  </si>
  <si>
    <t>Включений до Національного переліку основних лікарських засобів, відпуск за рецептом</t>
  </si>
  <si>
    <t>мазь</t>
  </si>
  <si>
    <t>розчин для ін'єкцій</t>
  </si>
  <si>
    <t>ТОВ "ДКП "Фармацевтична фабрика", Україна</t>
  </si>
  <si>
    <t>так</t>
  </si>
  <si>
    <t>Фармахемі Б.В., Нідерланди</t>
  </si>
  <si>
    <t>Цефіксим</t>
  </si>
  <si>
    <t>400 мг</t>
  </si>
  <si>
    <t>J01DD08</t>
  </si>
  <si>
    <t>UA-000000000-000009758-000018296</t>
  </si>
  <si>
    <t>Кислота урсодезоксихолева</t>
  </si>
  <si>
    <t>УРСОСАН® ФОРТЕ</t>
  </si>
  <si>
    <t>500 мг</t>
  </si>
  <si>
    <t>по 10 таблеток в блістері, по 6 блістерів у картонній коробці</t>
  </si>
  <si>
    <t>ПРО.МЕД.ЦС Прага а.с. (всі стадії виробництва, контроль якості та випуск серії), Чеська Республіка; КООФАРМА с.р.о. (первинне і вторинне пакування), Чеська Республіка; АЛС Чеська Республіка, с.р.о. (контроль якості: (Мікробіологічний контроль якості тестування (не стерильний); Хімічний/фізичний контроль якості тестування) ), Чеська Республіка</t>
  </si>
  <si>
    <t>ПРО.МЕД.ЦС Прага а.с., Чеська Республіка</t>
  </si>
  <si>
    <t>A05AA02, A05B</t>
  </si>
  <si>
    <t>UA/17770/01/01</t>
  </si>
  <si>
    <t>необмежений </t>
  </si>
  <si>
    <t>1 Долар США (USD) = 44.7756 грн.</t>
  </si>
  <si>
    <t>UA-000000000-000045296-000084536</t>
  </si>
  <si>
    <t>Лідокаїн, епінефрин</t>
  </si>
  <si>
    <t>ЛІДОКАЇН 20 МГ/МЛ АДРЕНАЛІН 0,005 МГ/МЛ АГЕТАН</t>
  </si>
  <si>
    <t>20 мг/мл та 0,005 мг/мл</t>
  </si>
  <si>
    <t>по 10 мл у ампулі, по 10 ампул у картонній коробці</t>
  </si>
  <si>
    <t>Лабораторія Агетан, Франція; Дельфарм Діжон (повний цикл виробництва), Франція; Дельфарм Турс (повний цикл виробництва), Франція</t>
  </si>
  <si>
    <t>Лабораторія Агетан САС, Франція</t>
  </si>
  <si>
    <t>N01BB52</t>
  </si>
  <si>
    <t>UA/21200/01/02</t>
  </si>
  <si>
    <t>1 Євро (EUR) = 51.8304 грн.</t>
  </si>
  <si>
    <t>UA-000000000-000043952-000082129</t>
  </si>
  <si>
    <t>Парацетамол</t>
  </si>
  <si>
    <t>ПАРАЦЕТАМОЛ АГЕТАН 10 МГ/МЛ</t>
  </si>
  <si>
    <t>розчин для інфузії</t>
  </si>
  <si>
    <t>10 мг/мл</t>
  </si>
  <si>
    <t>по 100 мл в герметичному пакеті вкладеному у фольгу; по 50 пакетів в картонній коробці</t>
  </si>
  <si>
    <t>Агетан Муво, Франція</t>
  </si>
  <si>
    <t>N02BE01</t>
  </si>
  <si>
    <t>UA/21173/01/01</t>
  </si>
  <si>
    <t>UA-000000000-000012438-000024005</t>
  </si>
  <si>
    <t>Звіробою трава, трава золотарника канадського, трава грициків, трава реп’яшка звичайного, арніки квітки, нагідок квітки, валеріани корені, ехінацеї пурпурової корені</t>
  </si>
  <si>
    <t>ПРОСТАЛАД</t>
  </si>
  <si>
    <t>настойка для перорального застосування</t>
  </si>
  <si>
    <t>100 мл</t>
  </si>
  <si>
    <t>по 100 мл у флаконі полімерному; по 1 флакону в пачці з картону</t>
  </si>
  <si>
    <t>ПрАТ "Біолік", Україна</t>
  </si>
  <si>
    <t>ТОВ "Українська фармацевтична компанія", Україна</t>
  </si>
  <si>
    <t>G04CX</t>
  </si>
  <si>
    <t>UA/1194/01/01</t>
  </si>
  <si>
    <t>UA-000000000-000001411-000059163</t>
  </si>
  <si>
    <t>Вакцина проти грипу, інактивована, що містить розщеплений вірус або поверхневий антиген вірусу</t>
  </si>
  <si>
    <t>ДЖІСІ ФЛЮ/GC FLU ВАКЦИНА ДЛЯ ПРОФІЛАКТИКИ ГРИПУ (РОЗЩЕПЛЕНИЙ ВІРІОН, ІНАКТИВОВАНИЙ)</t>
  </si>
  <si>
    <t>суспензія для ін'єкції</t>
  </si>
  <si>
    <t>0,5 мл</t>
  </si>
  <si>
    <t>по 0,5 мл у попередньо наповнених шприцах з одноразовою голкою; по 1 шприцу у блістері; по 10 блістерів у пачці з картону</t>
  </si>
  <si>
    <t>Грін Кросс Корпорейшн, Корея</t>
  </si>
  <si>
    <t>М.БІОТЕК ЛІМІТЕД, Велика Британія</t>
  </si>
  <si>
    <t>J07BB02</t>
  </si>
  <si>
    <t>UA/16223/01/01</t>
  </si>
  <si>
    <t>1 доллар США
(USD) =
44,7064 грн</t>
  </si>
  <si>
    <t>ВАКСІГРИП® ВАКЦИНА ДЛЯ ПРОФІЛАКТИКИ ГРИПУ ТРИВАЛЕНТНА (ІНАКТИВОВАНА, З РОЗЩЕПЛЕНОГО ВІРУСУ)</t>
  </si>
  <si>
    <t>суспензія для ін’єкцій</t>
  </si>
  <si>
    <t>по 1 попередньо заповненому шприцу по 0,5 мл (1 доза) з прикріпленою голкою, що містить суспензію для ін’єкцій; по 1 попередньо заповненому шприцу у картонній коробці.</t>
  </si>
  <si>
    <t>Санофі Вінтроп Індастрі (виробництво готового нерозфасованого продукту, заповнення, первинне та вторинне пакування, контроль якості, випуск серії; заповнення, первинне та вторинне пакування, контроль якості; вторинне пакування, випуск серії), Франція; Кюне + Нагель Кфт. (вторинне пакування), Угорщина; Санофі-Авентіс Зрт. (випуск серій), Угорщина; Інтернешнл Драг Девелопмент Експерт (контроль якості (шприци)), Франція</t>
  </si>
  <si>
    <t>Санофі Вінтроп Індастрі, Франція</t>
  </si>
  <si>
    <t>UA/21414/01/01</t>
  </si>
  <si>
    <t>1 Євро (EUR) = 52,0898
грн</t>
  </si>
  <si>
    <t>по 1 попередньо заповненому шприцу по 0,5 мл (1 доза) з прикріпленою голкою, що містить суспензію для ін’єкцій; по 10 попередньо заповнених шприців у картонній коробці.</t>
  </si>
  <si>
    <t>по 1 попередньо заповненому шприцу по 0,5 мл (1 доза) з окремою голкою, що містить суспензію для ін’єкцій; по 1 попередньо заповненому шприцу в комплекті з окремою голкою в картонній коробці.</t>
  </si>
  <si>
    <t>по 1 попередньо заповненому шприцу по 0,5 мл (1 доза) з окремою голкою із захисним механізмом, що містить суспензію для ін’єкцій; по 1 попередньо заповненому шприцу в комплекті з окремою голкою із захисним механізмом у картонній коробці</t>
  </si>
  <si>
    <t>UA-000000000-000006592-000012185</t>
  </si>
  <si>
    <t>Вінбластин</t>
  </si>
  <si>
    <t>ВІНБЛАСТИН-ТЕВА</t>
  </si>
  <si>
    <t>1 мг/мл</t>
  </si>
  <si>
    <t>по 10 мл у скляному флаконі; по 1 флакону в картонній коробці</t>
  </si>
  <si>
    <t>ТОВ "Тева Україна", Україна</t>
  </si>
  <si>
    <t>L01CA01</t>
  </si>
  <si>
    <t>UA/20251/01/01</t>
  </si>
  <si>
    <t>1 Долар США (USD) = 44,6716 грн.</t>
  </si>
  <si>
    <t>UA-000000000-000000721-000001280</t>
  </si>
  <si>
    <t>ОПТИЦЕФ</t>
  </si>
  <si>
    <t>по 7 таблеток у блістері; по 1 блістери в пачці</t>
  </si>
  <si>
    <t>Товариство з обмеженою відповідальністю "Агрофарм" (пакування із in bulk виробника Алкалоїд АД Скоп’є, Республіка Північна Македонія та випуск серії), Україна; Товариство з обмеженою відповідальністю "Натур+" (контроль якості), Україна</t>
  </si>
  <si>
    <t>Товариство з обмеженою відповідальністю "Агрофарм", Україна</t>
  </si>
  <si>
    <t>UA/17472/02/01</t>
  </si>
  <si>
    <t>Ментол рацемічний, новокаїн, анестезин</t>
  </si>
  <si>
    <t>МЕНОВАЗАН</t>
  </si>
  <si>
    <t>25 мг/10 мг/10 мг// г</t>
  </si>
  <si>
    <t>по 40 г у тубі ламінатній; по 1 тубі в пачці</t>
  </si>
  <si>
    <t>D04AX</t>
  </si>
  <si>
    <t>UA/5829/02/01</t>
  </si>
  <si>
    <t>UA-000000000-000036249-000065774</t>
  </si>
  <si>
    <t>Електроліти, глюкоза</t>
  </si>
  <si>
    <t>БАЛАНС 4,25 % ГЛЮКОЗИ 1,25 ММОЛЬ/Л КАЛЬЦІЮ</t>
  </si>
  <si>
    <t>розчин для перитонеального діалізу</t>
  </si>
  <si>
    <t>5000 мл</t>
  </si>
  <si>
    <t>по 5000 мл у системі двокамерного мішка стей•сейф; по 2 мішки у картонній коробці</t>
  </si>
  <si>
    <t>Фрезеніус Медикал Кер Дойчланд ГмбХ, Німеччина</t>
  </si>
  <si>
    <t>B05DB</t>
  </si>
  <si>
    <t>UA/18020/01/01</t>
  </si>
  <si>
    <t>1 Євро (EUR) =
51.6369 грн.</t>
  </si>
  <si>
    <t>UA-000000000-000036249-000065772</t>
  </si>
  <si>
    <t>2500 мл</t>
  </si>
  <si>
    <t>по 2500 мл у системі двокамерного мішка стей•сейф; по 4 мішки у картонній коробці</t>
  </si>
  <si>
    <t>UA-000000000-000036249-000065766</t>
  </si>
  <si>
    <t>2000 мл</t>
  </si>
  <si>
    <t>по 2000 мл у системі двокамерного мішка стей•сейф; по 4 мішки у картонній коробці</t>
  </si>
  <si>
    <t>UA-000000000-000005110-000009431</t>
  </si>
  <si>
    <t>Розувастатин, езетиміб</t>
  </si>
  <si>
    <t>РОЗУЛІП® ПЛЮС</t>
  </si>
  <si>
    <t>капсула, тверда</t>
  </si>
  <si>
    <t>40 мг/10 мг</t>
  </si>
  <si>
    <t>по 10 капсул у блістері; по 3 блістери у картонній коробці</t>
  </si>
  <si>
    <t>ЗАТ Фармацевтичний завод ЕГІС (повний цикл виробництва, включаючи випуск серії), Угорщина</t>
  </si>
  <si>
    <t>ЗАТ Фармацевтичний завод ЕГІС, Угорщина</t>
  </si>
  <si>
    <t>C10BA06</t>
  </si>
  <si>
    <t>UA/16806/01/01</t>
  </si>
  <si>
    <t>1 Долар США (USD) =  44,5249 грн.</t>
  </si>
  <si>
    <t>UA-000000000-000038676-000071821</t>
  </si>
  <si>
    <t>БАЛАНС 1,5 % ГЛЮКОЗИ 1,25 ММОЛЬ/Л КАЛЬЦІЮ</t>
  </si>
  <si>
    <t>по 5000 мл у системі двокамерного мішка сліп•сейф; по 2 мішки у картонній коробці</t>
  </si>
  <si>
    <t>UA/18018/01/01</t>
  </si>
  <si>
    <t>UA-000000000-000038676-000071814</t>
  </si>
  <si>
    <t>по 2500 мл у системі двокамерного мішка сліп•сейф; по 4 мішки у картонній коробці</t>
  </si>
  <si>
    <t>1 Євро (EUR) = 51,6369 грн.</t>
  </si>
  <si>
    <t>від 11 вересня 2026 року № 1339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</si>
</sst>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₴_-;\-* #,##0.00\ _₴_-;_-* &quot;-&quot;??\ _₴_-;_-@_-"/>
  </numFmts>
  <fonts count="12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/>
    <xf numFmtId="43" fontId="1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14" fontId="10" fillId="0" borderId="2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43" fontId="8" fillId="0" borderId="1" xfId="2" applyFont="1" applyBorder="1" applyAlignment="1">
      <alignment vertical="top" wrapText="1"/>
    </xf>
    <xf numFmtId="43" fontId="10" fillId="0" borderId="1" xfId="2" applyFont="1" applyBorder="1" applyAlignment="1">
      <alignment vertical="top" wrapText="1"/>
    </xf>
    <xf numFmtId="43" fontId="8" fillId="2" borderId="1" xfId="2" applyFont="1" applyFill="1" applyBorder="1" applyAlignment="1">
      <alignment vertical="top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3">
    <cellStyle name="Звичайний" xfId="0" builtinId="0"/>
    <cellStyle name="Звичайний 2" xfId="1" xr:uid="{00000000-0005-0000-0000-00002F000000}"/>
    <cellStyle name="Фінансовий" xfId="2" builtin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tabSelected="1" view="pageLayout" zoomScale="55" zoomScaleNormal="70" zoomScaleSheetLayoutView="55" zoomScalePageLayoutView="55" workbookViewId="0">
      <selection activeCell="F5" sqref="F5"/>
    </sheetView>
  </sheetViews>
  <sheetFormatPr defaultRowHeight="12.75" x14ac:dyDescent="0.2"/>
  <cols>
    <col min="1" max="1" width="23.5703125" style="4" customWidth="1"/>
    <col min="2" max="2" width="42.425781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6.7109375" style="4" customWidth="1"/>
    <col min="13" max="13" width="25.8554687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6" t="s">
        <v>22</v>
      </c>
      <c r="N2" s="16"/>
      <c r="O2" s="16"/>
      <c r="P2" s="16"/>
    </row>
    <row r="3" spans="1:16" ht="18.75" x14ac:dyDescent="0.3">
      <c r="M3" s="16" t="s">
        <v>17</v>
      </c>
      <c r="N3" s="16"/>
      <c r="O3" s="16"/>
      <c r="P3" s="16"/>
    </row>
    <row r="4" spans="1:16" ht="18.75" customHeight="1" x14ac:dyDescent="0.3">
      <c r="M4" s="16" t="s">
        <v>153</v>
      </c>
      <c r="N4" s="16"/>
      <c r="O4" s="16"/>
      <c r="P4" s="16"/>
    </row>
    <row r="5" spans="1:16" ht="64.5" customHeight="1" x14ac:dyDescent="0.2">
      <c r="M5" s="17" t="s">
        <v>18</v>
      </c>
      <c r="N5" s="17"/>
      <c r="O5" s="17"/>
      <c r="P5" s="17"/>
    </row>
    <row r="8" spans="1:16" ht="18.75" x14ac:dyDescent="0.3">
      <c r="A8" s="15" t="s">
        <v>16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156" customHeight="1" x14ac:dyDescent="0.2">
      <c r="A11" s="8" t="s">
        <v>37</v>
      </c>
      <c r="B11" s="8" t="s">
        <v>38</v>
      </c>
      <c r="C11" s="8" t="s">
        <v>39</v>
      </c>
      <c r="D11" s="8" t="s">
        <v>25</v>
      </c>
      <c r="E11" s="8" t="s">
        <v>40</v>
      </c>
      <c r="F11" s="8" t="s">
        <v>41</v>
      </c>
      <c r="G11" s="8" t="s">
        <v>42</v>
      </c>
      <c r="H11" s="8" t="s">
        <v>43</v>
      </c>
      <c r="I11" s="8" t="s">
        <v>44</v>
      </c>
      <c r="J11" s="8" t="s">
        <v>45</v>
      </c>
      <c r="K11" s="9" t="s">
        <v>46</v>
      </c>
      <c r="L11" s="11">
        <v>1724</v>
      </c>
      <c r="M11" s="10" t="s">
        <v>23</v>
      </c>
      <c r="N11" s="10" t="s">
        <v>20</v>
      </c>
      <c r="O11" s="12">
        <v>2191.4798400000004</v>
      </c>
      <c r="P11" s="10" t="s">
        <v>47</v>
      </c>
    </row>
    <row r="12" spans="1:16" ht="78.75" x14ac:dyDescent="0.2">
      <c r="A12" s="8" t="s">
        <v>48</v>
      </c>
      <c r="B12" s="8" t="s">
        <v>49</v>
      </c>
      <c r="C12" s="8" t="s">
        <v>50</v>
      </c>
      <c r="D12" s="8" t="s">
        <v>30</v>
      </c>
      <c r="E12" s="8" t="s">
        <v>51</v>
      </c>
      <c r="F12" s="8" t="s">
        <v>52</v>
      </c>
      <c r="G12" s="8" t="s">
        <v>53</v>
      </c>
      <c r="H12" s="8" t="s">
        <v>54</v>
      </c>
      <c r="I12" s="8" t="s">
        <v>55</v>
      </c>
      <c r="J12" s="8" t="s">
        <v>56</v>
      </c>
      <c r="K12" s="9">
        <v>47930</v>
      </c>
      <c r="L12" s="11">
        <v>2500</v>
      </c>
      <c r="M12" s="10" t="s">
        <v>23</v>
      </c>
      <c r="N12" s="10" t="s">
        <v>20</v>
      </c>
      <c r="O12" s="12">
        <v>3177.9</v>
      </c>
      <c r="P12" s="10" t="s">
        <v>57</v>
      </c>
    </row>
    <row r="13" spans="1:16" ht="78.75" x14ac:dyDescent="0.2">
      <c r="A13" s="8" t="s">
        <v>58</v>
      </c>
      <c r="B13" s="8" t="s">
        <v>59</v>
      </c>
      <c r="C13" s="8" t="s">
        <v>60</v>
      </c>
      <c r="D13" s="8" t="s">
        <v>61</v>
      </c>
      <c r="E13" s="8" t="s">
        <v>62</v>
      </c>
      <c r="F13" s="8" t="s">
        <v>63</v>
      </c>
      <c r="G13" s="8" t="s">
        <v>64</v>
      </c>
      <c r="H13" s="8" t="s">
        <v>54</v>
      </c>
      <c r="I13" s="8" t="s">
        <v>65</v>
      </c>
      <c r="J13" s="8" t="s">
        <v>66</v>
      </c>
      <c r="K13" s="9">
        <v>47898</v>
      </c>
      <c r="L13" s="11">
        <v>7500</v>
      </c>
      <c r="M13" s="10" t="s">
        <v>28</v>
      </c>
      <c r="N13" s="10" t="s">
        <v>20</v>
      </c>
      <c r="O13" s="12">
        <v>9533.7000000000025</v>
      </c>
      <c r="P13" s="10" t="s">
        <v>57</v>
      </c>
    </row>
    <row r="14" spans="1:16" ht="78.75" x14ac:dyDescent="0.2">
      <c r="A14" s="8" t="s">
        <v>67</v>
      </c>
      <c r="B14" s="8" t="s">
        <v>68</v>
      </c>
      <c r="C14" s="8" t="s">
        <v>69</v>
      </c>
      <c r="D14" s="8" t="s">
        <v>70</v>
      </c>
      <c r="E14" s="8" t="s">
        <v>71</v>
      </c>
      <c r="F14" s="8" t="s">
        <v>72</v>
      </c>
      <c r="G14" s="8" t="s">
        <v>73</v>
      </c>
      <c r="H14" s="8" t="s">
        <v>74</v>
      </c>
      <c r="I14" s="8" t="s">
        <v>75</v>
      </c>
      <c r="J14" s="8" t="s">
        <v>76</v>
      </c>
      <c r="K14" s="9" t="s">
        <v>19</v>
      </c>
      <c r="L14" s="11">
        <v>385.7</v>
      </c>
      <c r="M14" s="10" t="s">
        <v>24</v>
      </c>
      <c r="N14" s="10" t="s">
        <v>20</v>
      </c>
      <c r="O14" s="12">
        <v>601.71514200000013</v>
      </c>
      <c r="P14" s="10" t="s">
        <v>21</v>
      </c>
    </row>
    <row r="15" spans="1:16" ht="126" x14ac:dyDescent="0.2">
      <c r="A15" s="8" t="s">
        <v>77</v>
      </c>
      <c r="B15" s="8" t="s">
        <v>78</v>
      </c>
      <c r="C15" s="8" t="s">
        <v>79</v>
      </c>
      <c r="D15" s="8" t="s">
        <v>80</v>
      </c>
      <c r="E15" s="8" t="s">
        <v>81</v>
      </c>
      <c r="F15" s="8" t="s">
        <v>82</v>
      </c>
      <c r="G15" s="8" t="s">
        <v>83</v>
      </c>
      <c r="H15" s="8" t="s">
        <v>84</v>
      </c>
      <c r="I15" s="8" t="s">
        <v>85</v>
      </c>
      <c r="J15" s="8" t="s">
        <v>86</v>
      </c>
      <c r="K15" s="9" t="s">
        <v>19</v>
      </c>
      <c r="L15" s="13">
        <v>3400</v>
      </c>
      <c r="M15" s="10" t="s">
        <v>28</v>
      </c>
      <c r="N15" s="10" t="s">
        <v>32</v>
      </c>
      <c r="O15" s="12">
        <v>4321.9440000000004</v>
      </c>
      <c r="P15" s="10" t="s">
        <v>87</v>
      </c>
    </row>
    <row r="16" spans="1:16" ht="261" customHeight="1" x14ac:dyDescent="0.2">
      <c r="A16" s="8"/>
      <c r="B16" s="8" t="s">
        <v>78</v>
      </c>
      <c r="C16" s="8" t="s">
        <v>88</v>
      </c>
      <c r="D16" s="8" t="s">
        <v>89</v>
      </c>
      <c r="E16" s="8" t="s">
        <v>81</v>
      </c>
      <c r="F16" s="8" t="s">
        <v>90</v>
      </c>
      <c r="G16" s="8" t="s">
        <v>91</v>
      </c>
      <c r="H16" s="8" t="s">
        <v>92</v>
      </c>
      <c r="I16" s="8" t="s">
        <v>85</v>
      </c>
      <c r="J16" s="8" t="s">
        <v>93</v>
      </c>
      <c r="K16" s="9">
        <v>48081</v>
      </c>
      <c r="L16" s="11">
        <v>421</v>
      </c>
      <c r="M16" s="10" t="s">
        <v>28</v>
      </c>
      <c r="N16" s="10" t="s">
        <v>32</v>
      </c>
      <c r="O16" s="12">
        <v>583.80912000000012</v>
      </c>
      <c r="P16" s="10" t="s">
        <v>94</v>
      </c>
    </row>
    <row r="17" spans="1:16" ht="157.5" x14ac:dyDescent="0.2">
      <c r="A17" s="8"/>
      <c r="B17" s="8" t="s">
        <v>78</v>
      </c>
      <c r="C17" s="8" t="s">
        <v>88</v>
      </c>
      <c r="D17" s="8" t="s">
        <v>89</v>
      </c>
      <c r="E17" s="8" t="s">
        <v>81</v>
      </c>
      <c r="F17" s="8" t="s">
        <v>95</v>
      </c>
      <c r="G17" s="8" t="s">
        <v>91</v>
      </c>
      <c r="H17" s="8" t="s">
        <v>92</v>
      </c>
      <c r="I17" s="8" t="s">
        <v>85</v>
      </c>
      <c r="J17" s="8" t="s">
        <v>93</v>
      </c>
      <c r="K17" s="9">
        <v>48081</v>
      </c>
      <c r="L17" s="11">
        <v>421</v>
      </c>
      <c r="M17" s="10" t="s">
        <v>28</v>
      </c>
      <c r="N17" s="10" t="s">
        <v>32</v>
      </c>
      <c r="O17" s="12">
        <v>583.80912000000012</v>
      </c>
      <c r="P17" s="10" t="s">
        <v>94</v>
      </c>
    </row>
    <row r="18" spans="1:16" ht="186" customHeight="1" x14ac:dyDescent="0.2">
      <c r="A18" s="8"/>
      <c r="B18" s="8" t="s">
        <v>78</v>
      </c>
      <c r="C18" s="8" t="s">
        <v>88</v>
      </c>
      <c r="D18" s="8" t="s">
        <v>89</v>
      </c>
      <c r="E18" s="8" t="s">
        <v>81</v>
      </c>
      <c r="F18" s="8" t="s">
        <v>96</v>
      </c>
      <c r="G18" s="8" t="s">
        <v>91</v>
      </c>
      <c r="H18" s="8" t="s">
        <v>92</v>
      </c>
      <c r="I18" s="8" t="s">
        <v>85</v>
      </c>
      <c r="J18" s="8" t="s">
        <v>93</v>
      </c>
      <c r="K18" s="9">
        <v>48081</v>
      </c>
      <c r="L18" s="11">
        <v>421</v>
      </c>
      <c r="M18" s="10" t="s">
        <v>28</v>
      </c>
      <c r="N18" s="10" t="s">
        <v>32</v>
      </c>
      <c r="O18" s="12">
        <v>583.80912000000012</v>
      </c>
      <c r="P18" s="10" t="s">
        <v>94</v>
      </c>
    </row>
    <row r="19" spans="1:16" ht="191.25" customHeight="1" x14ac:dyDescent="0.2">
      <c r="A19" s="8"/>
      <c r="B19" s="8" t="s">
        <v>78</v>
      </c>
      <c r="C19" s="8" t="s">
        <v>88</v>
      </c>
      <c r="D19" s="8" t="s">
        <v>89</v>
      </c>
      <c r="E19" s="8" t="s">
        <v>81</v>
      </c>
      <c r="F19" s="8" t="s">
        <v>97</v>
      </c>
      <c r="G19" s="8" t="s">
        <v>91</v>
      </c>
      <c r="H19" s="8" t="s">
        <v>92</v>
      </c>
      <c r="I19" s="8" t="s">
        <v>85</v>
      </c>
      <c r="J19" s="8" t="s">
        <v>93</v>
      </c>
      <c r="K19" s="9">
        <v>48081</v>
      </c>
      <c r="L19" s="11">
        <v>421</v>
      </c>
      <c r="M19" s="10" t="s">
        <v>28</v>
      </c>
      <c r="N19" s="10" t="s">
        <v>32</v>
      </c>
      <c r="O19" s="12">
        <v>583.80912000000012</v>
      </c>
      <c r="P19" s="10" t="s">
        <v>94</v>
      </c>
    </row>
    <row r="20" spans="1:16" ht="78.75" x14ac:dyDescent="0.2">
      <c r="A20" s="8" t="s">
        <v>98</v>
      </c>
      <c r="B20" s="8" t="s">
        <v>99</v>
      </c>
      <c r="C20" s="8" t="s">
        <v>100</v>
      </c>
      <c r="D20" s="8" t="s">
        <v>30</v>
      </c>
      <c r="E20" s="8" t="s">
        <v>101</v>
      </c>
      <c r="F20" s="8" t="s">
        <v>102</v>
      </c>
      <c r="G20" s="8" t="s">
        <v>33</v>
      </c>
      <c r="H20" s="8" t="s">
        <v>103</v>
      </c>
      <c r="I20" s="8" t="s">
        <v>104</v>
      </c>
      <c r="J20" s="8" t="s">
        <v>105</v>
      </c>
      <c r="K20" s="9">
        <v>47071</v>
      </c>
      <c r="L20" s="11">
        <v>3456</v>
      </c>
      <c r="M20" s="10" t="s">
        <v>28</v>
      </c>
      <c r="N20" s="10" t="s">
        <v>20</v>
      </c>
      <c r="O20" s="12">
        <v>4393.1289600000009</v>
      </c>
      <c r="P20" s="10" t="s">
        <v>106</v>
      </c>
    </row>
    <row r="21" spans="1:16" ht="104.25" customHeight="1" x14ac:dyDescent="0.2">
      <c r="A21" s="8" t="s">
        <v>107</v>
      </c>
      <c r="B21" s="8" t="s">
        <v>34</v>
      </c>
      <c r="C21" s="8" t="s">
        <v>108</v>
      </c>
      <c r="D21" s="8" t="s">
        <v>25</v>
      </c>
      <c r="E21" s="8" t="s">
        <v>35</v>
      </c>
      <c r="F21" s="8" t="s">
        <v>109</v>
      </c>
      <c r="G21" s="8" t="s">
        <v>110</v>
      </c>
      <c r="H21" s="8" t="s">
        <v>111</v>
      </c>
      <c r="I21" s="8" t="s">
        <v>36</v>
      </c>
      <c r="J21" s="8" t="s">
        <v>112</v>
      </c>
      <c r="K21" s="9" t="s">
        <v>19</v>
      </c>
      <c r="L21" s="11">
        <v>413</v>
      </c>
      <c r="M21" s="10" t="s">
        <v>28</v>
      </c>
      <c r="N21" s="10" t="s">
        <v>20</v>
      </c>
      <c r="O21" s="12">
        <v>572.71536000000003</v>
      </c>
      <c r="P21" s="10" t="s">
        <v>21</v>
      </c>
    </row>
    <row r="22" spans="1:16" ht="78.75" x14ac:dyDescent="0.2">
      <c r="A22" s="8"/>
      <c r="B22" s="8" t="s">
        <v>113</v>
      </c>
      <c r="C22" s="8" t="s">
        <v>114</v>
      </c>
      <c r="D22" s="8" t="s">
        <v>29</v>
      </c>
      <c r="E22" s="8" t="s">
        <v>115</v>
      </c>
      <c r="F22" s="8" t="s">
        <v>116</v>
      </c>
      <c r="G22" s="8" t="s">
        <v>31</v>
      </c>
      <c r="H22" s="8" t="s">
        <v>31</v>
      </c>
      <c r="I22" s="8" t="s">
        <v>117</v>
      </c>
      <c r="J22" s="8" t="s">
        <v>118</v>
      </c>
      <c r="K22" s="9" t="s">
        <v>19</v>
      </c>
      <c r="L22" s="11">
        <v>164.5</v>
      </c>
      <c r="M22" s="10" t="s">
        <v>24</v>
      </c>
      <c r="N22" s="10" t="s">
        <v>20</v>
      </c>
      <c r="O22" s="12">
        <v>256.6298700000001</v>
      </c>
      <c r="P22" s="10" t="s">
        <v>21</v>
      </c>
    </row>
    <row r="23" spans="1:16" ht="78.75" x14ac:dyDescent="0.2">
      <c r="A23" s="8" t="s">
        <v>119</v>
      </c>
      <c r="B23" s="8" t="s">
        <v>120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8" t="s">
        <v>125</v>
      </c>
      <c r="I23" s="8" t="s">
        <v>126</v>
      </c>
      <c r="J23" s="8" t="s">
        <v>127</v>
      </c>
      <c r="K23" s="9" t="s">
        <v>19</v>
      </c>
      <c r="L23" s="11">
        <v>1236</v>
      </c>
      <c r="M23" s="10" t="s">
        <v>28</v>
      </c>
      <c r="N23" s="10" t="s">
        <v>20</v>
      </c>
      <c r="O23" s="12">
        <v>1571.1537600000001</v>
      </c>
      <c r="P23" s="10" t="s">
        <v>128</v>
      </c>
    </row>
    <row r="24" spans="1:16" ht="78.75" x14ac:dyDescent="0.2">
      <c r="A24" s="8" t="s">
        <v>129</v>
      </c>
      <c r="B24" s="8" t="s">
        <v>120</v>
      </c>
      <c r="C24" s="8" t="s">
        <v>121</v>
      </c>
      <c r="D24" s="8" t="s">
        <v>122</v>
      </c>
      <c r="E24" s="8" t="s">
        <v>130</v>
      </c>
      <c r="F24" s="8" t="s">
        <v>131</v>
      </c>
      <c r="G24" s="8" t="s">
        <v>125</v>
      </c>
      <c r="H24" s="8" t="s">
        <v>125</v>
      </c>
      <c r="I24" s="8" t="s">
        <v>126</v>
      </c>
      <c r="J24" s="8" t="s">
        <v>127</v>
      </c>
      <c r="K24" s="9" t="s">
        <v>19</v>
      </c>
      <c r="L24" s="11">
        <v>1962</v>
      </c>
      <c r="M24" s="10" t="s">
        <v>28</v>
      </c>
      <c r="N24" s="10" t="s">
        <v>20</v>
      </c>
      <c r="O24" s="12">
        <v>2494.0159200000003</v>
      </c>
      <c r="P24" s="10" t="s">
        <v>128</v>
      </c>
    </row>
    <row r="25" spans="1:16" ht="78.75" x14ac:dyDescent="0.2">
      <c r="A25" s="8" t="s">
        <v>132</v>
      </c>
      <c r="B25" s="8" t="s">
        <v>120</v>
      </c>
      <c r="C25" s="8" t="s">
        <v>121</v>
      </c>
      <c r="D25" s="8" t="s">
        <v>122</v>
      </c>
      <c r="E25" s="8" t="s">
        <v>133</v>
      </c>
      <c r="F25" s="8" t="s">
        <v>134</v>
      </c>
      <c r="G25" s="8" t="s">
        <v>125</v>
      </c>
      <c r="H25" s="8" t="s">
        <v>125</v>
      </c>
      <c r="I25" s="8" t="s">
        <v>126</v>
      </c>
      <c r="J25" s="8" t="s">
        <v>127</v>
      </c>
      <c r="K25" s="9" t="s">
        <v>19</v>
      </c>
      <c r="L25" s="11">
        <v>1568</v>
      </c>
      <c r="M25" s="10" t="s">
        <v>28</v>
      </c>
      <c r="N25" s="10" t="s">
        <v>20</v>
      </c>
      <c r="O25" s="12">
        <v>1993.1788800000002</v>
      </c>
      <c r="P25" s="10" t="s">
        <v>128</v>
      </c>
    </row>
    <row r="26" spans="1:16" ht="78.75" x14ac:dyDescent="0.2">
      <c r="A26" s="8" t="s">
        <v>135</v>
      </c>
      <c r="B26" s="8" t="s">
        <v>136</v>
      </c>
      <c r="C26" s="8" t="s">
        <v>137</v>
      </c>
      <c r="D26" s="8" t="s">
        <v>138</v>
      </c>
      <c r="E26" s="8" t="s">
        <v>139</v>
      </c>
      <c r="F26" s="8" t="s">
        <v>140</v>
      </c>
      <c r="G26" s="8" t="s">
        <v>141</v>
      </c>
      <c r="H26" s="8" t="s">
        <v>142</v>
      </c>
      <c r="I26" s="8" t="s">
        <v>143</v>
      </c>
      <c r="J26" s="8" t="s">
        <v>144</v>
      </c>
      <c r="K26" s="9" t="s">
        <v>19</v>
      </c>
      <c r="L26" s="11">
        <v>1500</v>
      </c>
      <c r="M26" s="10" t="s">
        <v>23</v>
      </c>
      <c r="N26" s="10" t="s">
        <v>20</v>
      </c>
      <c r="O26" s="12">
        <v>1906.7400000000002</v>
      </c>
      <c r="P26" s="10" t="s">
        <v>145</v>
      </c>
    </row>
    <row r="27" spans="1:16" ht="78.75" x14ac:dyDescent="0.2">
      <c r="A27" s="8" t="s">
        <v>146</v>
      </c>
      <c r="B27" s="8" t="s">
        <v>120</v>
      </c>
      <c r="C27" s="8" t="s">
        <v>147</v>
      </c>
      <c r="D27" s="8" t="s">
        <v>122</v>
      </c>
      <c r="E27" s="8" t="s">
        <v>123</v>
      </c>
      <c r="F27" s="8" t="s">
        <v>148</v>
      </c>
      <c r="G27" s="8" t="s">
        <v>125</v>
      </c>
      <c r="H27" s="8" t="s">
        <v>125</v>
      </c>
      <c r="I27" s="8" t="s">
        <v>126</v>
      </c>
      <c r="J27" s="8" t="s">
        <v>149</v>
      </c>
      <c r="K27" s="9" t="s">
        <v>19</v>
      </c>
      <c r="L27" s="11">
        <v>1236</v>
      </c>
      <c r="M27" s="10" t="s">
        <v>28</v>
      </c>
      <c r="N27" s="10" t="s">
        <v>20</v>
      </c>
      <c r="O27" s="12">
        <v>1571.1537600000001</v>
      </c>
      <c r="P27" s="10" t="s">
        <v>128</v>
      </c>
    </row>
    <row r="28" spans="1:16" ht="78.75" x14ac:dyDescent="0.2">
      <c r="A28" s="8" t="s">
        <v>150</v>
      </c>
      <c r="B28" s="8" t="s">
        <v>120</v>
      </c>
      <c r="C28" s="8" t="s">
        <v>147</v>
      </c>
      <c r="D28" s="8" t="s">
        <v>122</v>
      </c>
      <c r="E28" s="8" t="s">
        <v>130</v>
      </c>
      <c r="F28" s="8" t="s">
        <v>151</v>
      </c>
      <c r="G28" s="8" t="s">
        <v>125</v>
      </c>
      <c r="H28" s="8" t="s">
        <v>125</v>
      </c>
      <c r="I28" s="8" t="s">
        <v>126</v>
      </c>
      <c r="J28" s="8" t="s">
        <v>149</v>
      </c>
      <c r="K28" s="9" t="s">
        <v>19</v>
      </c>
      <c r="L28" s="11">
        <v>1962</v>
      </c>
      <c r="M28" s="10" t="s">
        <v>28</v>
      </c>
      <c r="N28" s="10" t="s">
        <v>20</v>
      </c>
      <c r="O28" s="12">
        <v>2494.0159200000003</v>
      </c>
      <c r="P28" s="10" t="s">
        <v>152</v>
      </c>
    </row>
    <row r="34" spans="1:16" ht="18.75" x14ac:dyDescent="0.3">
      <c r="A34" s="15" t="s">
        <v>26</v>
      </c>
      <c r="B34" s="15"/>
      <c r="C34" s="15"/>
      <c r="D34" s="7"/>
      <c r="E34" s="7"/>
      <c r="F34" s="7"/>
      <c r="G34" s="7"/>
      <c r="H34" s="7"/>
      <c r="I34" s="7"/>
      <c r="J34" s="7"/>
      <c r="K34" s="7"/>
      <c r="L34" s="15" t="s">
        <v>27</v>
      </c>
      <c r="M34" s="15"/>
      <c r="N34" s="15"/>
      <c r="O34" s="15"/>
      <c r="P34" s="14"/>
    </row>
  </sheetData>
  <autoFilter ref="A10:P10" xr:uid="{00000000-0009-0000-0000-000000000000}">
    <sortState ref="A10:P10">
      <sortCondition ref="B10"/>
    </sortState>
  </autoFilter>
  <mergeCells count="7">
    <mergeCell ref="A34:C34"/>
    <mergeCell ref="L34:O34"/>
    <mergeCell ref="A8:P8"/>
    <mergeCell ref="M3:P3"/>
    <mergeCell ref="M2:P2"/>
    <mergeCell ref="M5:P5"/>
    <mergeCell ref="M4:P4"/>
  </mergeCells>
  <conditionalFormatting sqref="A11:A28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2026-09-11T09:07:58Z</dcterms:modified>
</cp:coreProperties>
</file>