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4_наказ 157\"/>
    </mc:Choice>
  </mc:AlternateContent>
  <xr:revisionPtr revIDLastSave="0" documentId="13_ncr:1_{C3BD2666-E2D7-462B-B365-212FCF519CFA}"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73" i="1" l="1"/>
</calcChain>
</file>

<file path=xl/sharedStrings.xml><?xml version="1.0" encoding="utf-8"?>
<sst xmlns="http://schemas.openxmlformats.org/spreadsheetml/2006/main" count="5205" uniqueCount="1028">
  <si>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</si>
  <si>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</si>
  <si>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</si>
  <si>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</si>
  <si>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</si>
  <si>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</si>
  <si>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</si>
  <si>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</si>
  <si>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</si>
  <si>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</si>
  <si>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</si>
  <si>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</si>
  <si>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</si>
  <si>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</si>
  <si>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</si>
  <si>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</si>
  <si>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ТОВ "УОРЛД МЕДИЦИН", Україна</t>
  </si>
  <si>
    <t>УОРЛД МЕДИЦИН ІЛАЧ САН. ВЕ ТІДЖ. А.Ш., Турецька Республіка</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</si>
  <si>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</si>
  <si>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</si>
  <si>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</si>
  <si>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</si>
  <si>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</si>
  <si>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</si>
  <si>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</si>
  <si>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</si>
  <si>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</si>
  <si>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АТ "КИЇВСЬКИЙ ВІТАМІННИЙ ЗАВОД", Україна</t>
  </si>
  <si>
    <t>супозиторій</t>
  </si>
  <si>
    <t>сироп</t>
  </si>
  <si>
    <t>250 мг/5 мл</t>
  </si>
  <si>
    <t>4 мг</t>
  </si>
  <si>
    <t>Олександр ГРІЦЕНКО</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</si>
  <si>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</si>
  <si>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</si>
  <si>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</si>
  <si>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</si>
  <si>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</si>
  <si>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</si>
  <si>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Амброксол</t>
  </si>
  <si>
    <t>R05CB06</t>
  </si>
  <si>
    <t>капсула</t>
  </si>
  <si>
    <t>600 мг</t>
  </si>
  <si>
    <t>30 мг</t>
  </si>
  <si>
    <t>Рисперидон</t>
  </si>
  <si>
    <t>2 мг</t>
  </si>
  <si>
    <t>N05AX08</t>
  </si>
  <si>
    <t>по 10 таблеток у блістері, по 3 блістери у пачці з картону</t>
  </si>
  <si>
    <t>ТОВ "ЗДРАВО", Україна</t>
  </si>
  <si>
    <t>1 євро (EUR) = 48,9856 грн</t>
  </si>
  <si>
    <t>АТ "Гріндекс", Латвійська Республіка</t>
  </si>
  <si>
    <t>суспензія для ін'єкції</t>
  </si>
  <si>
    <t>ТОВ "Санофі-Авентіс Україна", Україна</t>
  </si>
  <si>
    <t>C03AA03</t>
  </si>
  <si>
    <t>25 мг</t>
  </si>
  <si>
    <t>капсула, тверда</t>
  </si>
  <si>
    <t>Лозартан</t>
  </si>
  <si>
    <t>ЛОЗАП®</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</si>
  <si>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</si>
  <si>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C09CA01</t>
  </si>
  <si>
    <t>UA/3906/01/04</t>
  </si>
  <si>
    <t>UA-000000000-000004002-000007458</t>
  </si>
  <si>
    <t>порошок для інгаляцій, попередньо дозований</t>
  </si>
  <si>
    <t>таблетка з пролонгованим вивільненням</t>
  </si>
  <si>
    <t>60 мг</t>
  </si>
  <si>
    <t>по 10 таблеток у блістері; по 3 блістери у пачці</t>
  </si>
  <si>
    <t>300 мг</t>
  </si>
  <si>
    <t>150 мг</t>
  </si>
  <si>
    <t>Пірантел</t>
  </si>
  <si>
    <t>P02CC01</t>
  </si>
  <si>
    <t>по 10 таблеток у блістері, по 2 блістери у пачці з картону</t>
  </si>
  <si>
    <t>Фосфоміцин</t>
  </si>
  <si>
    <t>J01XX01</t>
  </si>
  <si>
    <t>крем</t>
  </si>
  <si>
    <t>по 10 таблеток у блістері; по 3 блістери в пачці</t>
  </si>
  <si>
    <t>1 доллар США (USD) = 41,5760 грн</t>
  </si>
  <si>
    <t>ПІРАНТЕЛ</t>
  </si>
  <si>
    <t>Габапентин</t>
  </si>
  <si>
    <t>N03AX12</t>
  </si>
  <si>
    <t>УРСОНОСТ</t>
  </si>
  <si>
    <t>A05AA02</t>
  </si>
  <si>
    <t>UA/12572/01/02</t>
  </si>
  <si>
    <t>UA-000000000-000032923-000053471</t>
  </si>
  <si>
    <t>Диметинден</t>
  </si>
  <si>
    <t>ДИМЕТИНДЕН</t>
  </si>
  <si>
    <t>1 мг/г</t>
  </si>
  <si>
    <t>по 30 г у тубі; по 1 тубі в пачці з картону</t>
  </si>
  <si>
    <t>D04AA13</t>
  </si>
  <si>
    <t>UA/20816/01/01</t>
  </si>
  <si>
    <t>UA-000000000-000004506-000008319</t>
  </si>
  <si>
    <t>Окскарбазепін</t>
  </si>
  <si>
    <t>ОКСАПІН®</t>
  </si>
  <si>
    <t>по 10 таблеток у блістері; по 3 блістери у картонній упаковці</t>
  </si>
  <si>
    <t>N03AF02</t>
  </si>
  <si>
    <t>UA/11096/01/01</t>
  </si>
  <si>
    <t>1 доллар США (USD) = 41,7341 грн</t>
  </si>
  <si>
    <t>UA-000000000-000006155-000011321</t>
  </si>
  <si>
    <t>Кислота тіоктова</t>
  </si>
  <si>
    <t>АЛЬФА-ЛІПОН</t>
  </si>
  <si>
    <t>A16AX01</t>
  </si>
  <si>
    <t>UA/4766/01/02</t>
  </si>
  <si>
    <t>UA-000000000-000012382-000023870</t>
  </si>
  <si>
    <t>по 15 мл препарату у флаконі; по 1 флакону з мірною ложкою у картонній упаковці</t>
  </si>
  <si>
    <t>ТОВ "КУСУМ ФАРМ", Україна; ТОВ "ГЛЕДФАРМ ЛТД", Україна</t>
  </si>
  <si>
    <t>UA/6151/02/01</t>
  </si>
  <si>
    <t>UA-000000000-000000966-000001675</t>
  </si>
  <si>
    <t>ФОСФОМЕД</t>
  </si>
  <si>
    <t>гранули для перорального розчину</t>
  </si>
  <si>
    <t>3 г</t>
  </si>
  <si>
    <t>по 1 в картонній коробці</t>
  </si>
  <si>
    <t>UA/16771/01/01</t>
  </si>
  <si>
    <t>UA-000000000-000004475-000008276</t>
  </si>
  <si>
    <t>Етифоксин</t>
  </si>
  <si>
    <t>НОРДІКСИН®</t>
  </si>
  <si>
    <t>по 15 капсул у блістері, по 4 блістери в картонній пачці</t>
  </si>
  <si>
    <t>ІНФАРМАСКІ, Французька Республіка</t>
  </si>
  <si>
    <t>N05BX03</t>
  </si>
  <si>
    <t>UA/19973/01/01</t>
  </si>
  <si>
    <t>UA-000000000-000012938-000025096</t>
  </si>
  <si>
    <t>Бутамірат</t>
  </si>
  <si>
    <t>ТУСПАН®</t>
  </si>
  <si>
    <t>1,5 мг/мл</t>
  </si>
  <si>
    <t>по 100 мл сиропу у флаконі полімерному, закупореному кришкою полімерною, по 1 флакону з мірним стаканчиком у пачці з картону</t>
  </si>
  <si>
    <t>АТ "ВІТАМІНИ", Україна</t>
  </si>
  <si>
    <t>R05DB13</t>
  </si>
  <si>
    <t>UA/20023/01/01</t>
  </si>
  <si>
    <t>UA-000000000-000004991-000009206</t>
  </si>
  <si>
    <t>РИСПАКСОЛ®</t>
  </si>
  <si>
    <t>UA/5817/01/02</t>
  </si>
  <si>
    <t>1 євро (EUR) = 47,4562 грн</t>
  </si>
  <si>
    <t>Німесулід</t>
  </si>
  <si>
    <t>M01AX17</t>
  </si>
  <si>
    <t>UA-000000000-000004186-000007820</t>
  </si>
  <si>
    <t>Метопролол</t>
  </si>
  <si>
    <t>МЕТОПРОЛОЛУ ТАРТРАТ</t>
  </si>
  <si>
    <t>по 10 таблеток у блістері; по 2 блістери у пачці з картону</t>
  </si>
  <si>
    <t>АТ "Фармак", Україна</t>
  </si>
  <si>
    <t>C07AB02</t>
  </si>
  <si>
    <t>UA/6755/01/01</t>
  </si>
  <si>
    <t>UA-000000000-000001985-000003679</t>
  </si>
  <si>
    <t>Амлодипін</t>
  </si>
  <si>
    <t>АЛАДИН®-ФАРМАК</t>
  </si>
  <si>
    <t>5 мг</t>
  </si>
  <si>
    <t>C08CA01</t>
  </si>
  <si>
    <t>UA/16983/01/01</t>
  </si>
  <si>
    <t>UA-000000000-000002073-000003867</t>
  </si>
  <si>
    <t>АМЛОДИПІН-ФАРМАК</t>
  </si>
  <si>
    <t>по 10 таблеток у блістері; по 2 блістери в пачці з картону</t>
  </si>
  <si>
    <t>UA/4556/01/02</t>
  </si>
  <si>
    <t>UA-000000000-000001429-000002587</t>
  </si>
  <si>
    <t>Метформін</t>
  </si>
  <si>
    <t>ДІАФОРМІН®</t>
  </si>
  <si>
    <t>A10BA02</t>
  </si>
  <si>
    <t>UA/2508/01/01</t>
  </si>
  <si>
    <t>UA-000000000-000002372-000004470</t>
  </si>
  <si>
    <t>Бісопролол</t>
  </si>
  <si>
    <t>БІСОПРОЛ®</t>
  </si>
  <si>
    <t>по 10 таблеток у блістері; по 3 блістерів у пачці</t>
  </si>
  <si>
    <t>C07AB07</t>
  </si>
  <si>
    <t>UA/3214/01/01</t>
  </si>
  <si>
    <t>UA-000000000-000003078-000005768</t>
  </si>
  <si>
    <t>Еналаприл</t>
  </si>
  <si>
    <t>ЕНАЛОЗИД® МОНО</t>
  </si>
  <si>
    <t>по 10 таблеток у блістері, по 2 блістери у пачці</t>
  </si>
  <si>
    <t>C09AA02</t>
  </si>
  <si>
    <t>UA/15415/01/02</t>
  </si>
  <si>
    <t>UA-000000000-000001984-000003674</t>
  </si>
  <si>
    <t>UA/16983/01/02</t>
  </si>
  <si>
    <t>UA-000000000-000004187-000007822</t>
  </si>
  <si>
    <t>UA/6755/01/02</t>
  </si>
  <si>
    <t>UA-000000000-000002370-000004464</t>
  </si>
  <si>
    <t>UA/3214/01/02</t>
  </si>
  <si>
    <t>UA-000000000-000001430-000002589</t>
  </si>
  <si>
    <t>850 мг</t>
  </si>
  <si>
    <t>UA/2508/01/02</t>
  </si>
  <si>
    <t>UA-000000000-000001429-000002588</t>
  </si>
  <si>
    <t>по 10 таблеток у блістері, по 6 блістерів у пачці з картону</t>
  </si>
  <si>
    <t>UA-000000000-000001607-000002946</t>
  </si>
  <si>
    <t>МЕТФОРМІН-САНОФІ</t>
  </si>
  <si>
    <t>1000 мг</t>
  </si>
  <si>
    <t>по 15 таблеток у блістері; по 2 блістери у картонній коробці з маркуванням 
українською мовою;</t>
  </si>
  <si>
    <t>Санофі Індія Лімітед (виробництво таблеток, первинне та вторинне пакування), Республіка Індія; С.С. "Зентіва С.А." (контроль та випуск серії), Румунія</t>
  </si>
  <si>
    <t xml:space="preserve">UA/15295/01/03 </t>
  </si>
  <si>
    <t>1 євро (EUR) = 49,5154 грн</t>
  </si>
  <si>
    <t>UA-000000000-000002372-000004471</t>
  </si>
  <si>
    <t>по 10 таблеток у блістері; по 5 блістерів у пачці</t>
  </si>
  <si>
    <t>UA-000000000-000002453-000004592</t>
  </si>
  <si>
    <t>Симвастатин</t>
  </si>
  <si>
    <t>ВАЗИЛІП®</t>
  </si>
  <si>
    <t>20 мг</t>
  </si>
  <si>
    <t>по 7 таблеток у блістері; по 4 блістери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</si>
  <si>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Марифарм д.о.о. (первинне та вторинне пакування), Республіка Словенія; Лабена д.о.о (контроль серій), Словенія</t>
  </si>
  <si>
    <t>КРКА, д.д., Ново место, Словенія</t>
  </si>
  <si>
    <t>C10AA01</t>
  </si>
  <si>
    <t>UA/3792/01/02</t>
  </si>
  <si>
    <t>UA-000000000-000005349-000009858</t>
  </si>
  <si>
    <t>Спіронолактон</t>
  </si>
  <si>
    <t>СПІЛАКТОН</t>
  </si>
  <si>
    <t>по 10 таблеток у блістері; по 2 блістери в картонній коробці</t>
  </si>
  <si>
    <t>C03DA01</t>
  </si>
  <si>
    <t>UA/16425/01/01</t>
  </si>
  <si>
    <t>1 доллар США (USD) =  42,1936 грн</t>
  </si>
  <si>
    <t>UA-000000000-000002719-000005097</t>
  </si>
  <si>
    <t>Гідрохлортіазид</t>
  </si>
  <si>
    <t>ГІПОТІАЗИД®</t>
  </si>
  <si>
    <t>по 20 таблеток у блістері; по 1 блістеру у картонній коробці з маркуванням українською мовою</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</si>
  <si>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Угорська Республіка; ХІНОЇН Завод Фармацевтичних та Хімічних Продуктів Прайвіт Ко., Лтд.( ХІНОЇН Прайвіт Ко. Лтд.) -підприємство Юпест (Мікробіологічне тестування ГЛЗ), Угорська Республіка; ХІНОЇН Завод Фармацевтичних та Хімічних Продуктів Прайвіт Ко., Лтд. (ХІНОЇН Прайвіт Ко., Лтд.) - підприємство Чаніквельд (Мікробіологічне тестування ГЛЗ), Угорська Республіка</t>
  </si>
  <si>
    <t>UA/7593/01/01</t>
  </si>
  <si>
    <t>UA-000000000-000001984-000003675</t>
  </si>
  <si>
    <t>UA-000000000-000003421-000006462</t>
  </si>
  <si>
    <t>Карбамазепін</t>
  </si>
  <si>
    <t>КАРБАМАЗЕПІН-ФС</t>
  </si>
  <si>
    <t>ТОВ "Фарма Старт", Україна</t>
  </si>
  <si>
    <t>ТОВ "АСІНО УКРАЇНА", Україна</t>
  </si>
  <si>
    <t>N03AF01</t>
  </si>
  <si>
    <t>UA/9471/01/01</t>
  </si>
  <si>
    <t>UA-000000000-000014538-000025970</t>
  </si>
  <si>
    <t>Кислота ацетилсаліцилова</t>
  </si>
  <si>
    <t>КАРДІСЕЙВ®</t>
  </si>
  <si>
    <t>75 мг</t>
  </si>
  <si>
    <t>B01AC06</t>
  </si>
  <si>
    <t>UA/14585/01/02</t>
  </si>
  <si>
    <t>UA-000000000-000001361-000002439</t>
  </si>
  <si>
    <t>Гліклазид</t>
  </si>
  <si>
    <t>ГЛІКЛАДА</t>
  </si>
  <si>
    <t>таблетка з модифікованим вивільненням</t>
  </si>
  <si>
    <t xml:space="preserve">по 15 таблеток у блістері, по 2 блістери в у картонній коробці
</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</si>
  <si>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(фізичні та хімічні методи контролю)), Республіка Словенія; НЛЗОХ (Національні лабораторія за здрав’є, околє ін храно) (виробник, відповідальний за контроль серії (фізичні та хімічні методи контролю)), Республіка Словенія; Лабена д.о.о (виробник, відповідальний за контроль серії (фізичні та хімічні методи контролю)), Республіка Словенія; ЖЕЯНГ ХУАХАЙ ФАРМАСЬЮТІКАЛ Ко., Лтд. (виробник відповідальний за виробництво "in bulk"), Народна Республіка Китай</t>
  </si>
  <si>
    <t>КРКА, д.д., Ново место, Республіка Словенія</t>
  </si>
  <si>
    <t>A10BB09</t>
  </si>
  <si>
    <t>UA/14151/01/01</t>
  </si>
  <si>
    <t>UA-000000000-000001424-000002542</t>
  </si>
  <si>
    <t>ДІАГЛІЗИД® MR</t>
  </si>
  <si>
    <t>UA/6986/01/02</t>
  </si>
  <si>
    <t>UA-000000000-000001423-000002586</t>
  </si>
  <si>
    <t>по 30 мг</t>
  </si>
  <si>
    <t>UA/6986/01/01</t>
  </si>
  <si>
    <t>UA-000000000-000002370-000004465</t>
  </si>
  <si>
    <t>UA-000000000-000003098-000005803</t>
  </si>
  <si>
    <t>Ламотригін</t>
  </si>
  <si>
    <t>ЕПІЛЕПТАЛ®</t>
  </si>
  <si>
    <t>по 10 таблеток у блістері; по 3 блістери у пачці з картону</t>
  </si>
  <si>
    <t>N03AX09</t>
  </si>
  <si>
    <t>UA/6296/01/01</t>
  </si>
  <si>
    <t>UA-000000000-000001430-000002590</t>
  </si>
  <si>
    <t>UA-000000000-000002454-000004595</t>
  </si>
  <si>
    <t xml:space="preserve">40 мг </t>
  </si>
  <si>
    <t>КРКА, д.д., Ново место (виробництво «in bulk», первинне та вторинне пакування, контроль та випуск серії) / КРКА, д.д., Ново место (контроль серії), Республіка Словенія; Лабена д.о.о (контроль серій), Республіка Словенія</t>
  </si>
  <si>
    <t>UA/3792/01/04</t>
  </si>
  <si>
    <t>UA-000000000-000003823-000007130</t>
  </si>
  <si>
    <t>Ламотриджин</t>
  </si>
  <si>
    <t>ЛАМОТРИН 25</t>
  </si>
  <si>
    <t>по 10 таблеток у блістері; по 3 блістери в картонній пачці</t>
  </si>
  <si>
    <t>UA/2112/01/03</t>
  </si>
  <si>
    <t>UA-000000000-000003716-000006963</t>
  </si>
  <si>
    <t>КОРОНАЛ® 5</t>
  </si>
  <si>
    <t>по 10 таблеток у блістері; по 6 блістерів у картонній коробці з маркуванням українською мовою</t>
  </si>
  <si>
    <t>АТ "Санека Фармасьютікалз", Словацька Республіка; С.С. "Зентіва С.А.", Румунія</t>
  </si>
  <si>
    <t>UA/3117/01/02</t>
  </si>
  <si>
    <t>UA-000000000-000003716-000006965</t>
  </si>
  <si>
    <t xml:space="preserve">по 15 таблеток у блістері; по 4 блістери у картонній коробці з маркуванням українською мовою
</t>
  </si>
  <si>
    <t>1 євро (EUR) = 49,5154грн</t>
  </si>
  <si>
    <t>UA-000000000-000009703-000053647</t>
  </si>
  <si>
    <t>Клопідогрель</t>
  </si>
  <si>
    <t>ТРОМБОНЕТ®-ФАРМАК</t>
  </si>
  <si>
    <t>B01AC04</t>
  </si>
  <si>
    <t>UA/17513/01/01</t>
  </si>
  <si>
    <t>UA-000000000-000002718-000005096</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</si>
  <si>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-підприємство Юпест (Мікробіологічне тестування ГЛЗ),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t>
  </si>
  <si>
    <t>UA/7593/01/02</t>
  </si>
  <si>
    <t>UA-000000000-000001431-000002592</t>
  </si>
  <si>
    <t>UA/15141/01/03</t>
  </si>
  <si>
    <t>UA-000000000-000003863-000007191</t>
  </si>
  <si>
    <t>Леветирацетам</t>
  </si>
  <si>
    <t>ЛЕВЕТИРАЦЕТАМ АСІНО</t>
  </si>
  <si>
    <t>по 10 таблеток у блістері, по 3 блістери у картонній пачці</t>
  </si>
  <si>
    <t>ТОВ "АСІНО УКРАЇНА, Україна</t>
  </si>
  <si>
    <t>N03AX14</t>
  </si>
  <si>
    <t>UA/20214/01/01</t>
  </si>
  <si>
    <t>UA-000000000-000005350-000009859</t>
  </si>
  <si>
    <t>UA/16425/01/02</t>
  </si>
  <si>
    <t>№ 30 (10х3): по 10 таблеток у блістері; по 3 блістери у картонній коробці з 
маркуванням українською мовою</t>
  </si>
  <si>
    <t>UA-000000000-000004002-000007461</t>
  </si>
  <si>
    <t xml:space="preserve">№ 30 (15х2): по 15 таблеток у блістері; по 2 блістери у картонній коробці  з маркуванням українською мовою
</t>
  </si>
  <si>
    <t>UA-000000000-000007821-000014685</t>
  </si>
  <si>
    <t>КЛОПІДОГРЕЛЬ-САНОФІ</t>
  </si>
  <si>
    <t>№ 30 (30х1) : по 30 таблеток у блістері; по 1 блістеру в картонній коробці</t>
  </si>
  <si>
    <t>САНОФІ ВІНТРОП ІНДАСТРІА, Франція</t>
  </si>
  <si>
    <t>UA/11825/01/01</t>
  </si>
  <si>
    <t>1 євро (EUR) = 49,5154
 грн</t>
  </si>
  <si>
    <t>UA-000000000-000005198-000009622</t>
  </si>
  <si>
    <t>Сальбутамол</t>
  </si>
  <si>
    <t>САЛЬБУТАМОЛ</t>
  </si>
  <si>
    <t>аерозоль</t>
  </si>
  <si>
    <t>100 мкг/дозу</t>
  </si>
  <si>
    <t>1 балон з дозуючим клапаном на 200 доз у коробці з картону</t>
  </si>
  <si>
    <t>Глаксо Веллком Продакшн, Франція</t>
  </si>
  <si>
    <t>ГлаксоСмітКляйн Експорт Лімітед, Велика Британія</t>
  </si>
  <si>
    <t>R03AC02</t>
  </si>
  <si>
    <t>UA/2032/01/01</t>
  </si>
  <si>
    <t>1 доллар США (USD) = 41,9331 грн</t>
  </si>
  <si>
    <t>UA-000000000-000001422-000002584</t>
  </si>
  <si>
    <t>ДІАГЛІЗИД®</t>
  </si>
  <si>
    <t>по 80 мг</t>
  </si>
  <si>
    <t>по 10 таблеток у блістері; по 6 блістерів у пачці з картону</t>
  </si>
  <si>
    <t>UA/6986/02/01</t>
  </si>
  <si>
    <t>UA-000000000-000003828-000007138</t>
  </si>
  <si>
    <t>ЛАМОТРИН®</t>
  </si>
  <si>
    <t>таблетка диспергована</t>
  </si>
  <si>
    <t>по 10 таблеток у блістері; по 3 блістери у картонній пачці</t>
  </si>
  <si>
    <t>ФармаПас С.А., Греція</t>
  </si>
  <si>
    <t>UA/14222/01/01</t>
  </si>
  <si>
    <t>1 євро (EUR) = 49,6291 грн</t>
  </si>
  <si>
    <t>UA-000000000-000001252-000002302</t>
  </si>
  <si>
    <t>Аміодарон</t>
  </si>
  <si>
    <t>АМІОКОРДИН®</t>
  </si>
  <si>
    <t>КРКА, д.д., Ново место (виробництво "in bulk", первинне та вторинне пакування, контроль та випуск серії), Республіка Словенія; КРКА, д.д., Ново место (контроль серії (фізичні та хімічні методи контролю)), Республіка Словенія</t>
  </si>
  <si>
    <t>C01BD01</t>
  </si>
  <si>
    <t>UA/10291/01/01</t>
  </si>
  <si>
    <t>UA-000000000-000006520-000012042</t>
  </si>
  <si>
    <t>Варфарин</t>
  </si>
  <si>
    <t>ВАРФАРИН-ФС</t>
  </si>
  <si>
    <t>2,5 мг</t>
  </si>
  <si>
    <t>по 10 таблеток у блістері, по 10 блістерів у пачці з картону</t>
  </si>
  <si>
    <t>B01AA03</t>
  </si>
  <si>
    <t>UA/5747/01/01</t>
  </si>
  <si>
    <t>UA-000000000-000001438-000002608</t>
  </si>
  <si>
    <t>ДІАФОРМІН® SR</t>
  </si>
  <si>
    <t>UA/18679/01/02</t>
  </si>
  <si>
    <t>UA-000000000-000003099-000005804</t>
  </si>
  <si>
    <t>UA/6296/01/02</t>
  </si>
  <si>
    <t>UA-000000000-000006521-000012045</t>
  </si>
  <si>
    <t>3 мг</t>
  </si>
  <si>
    <t>UA/5747/01/02</t>
  </si>
  <si>
    <t>UA-000000000-000003421-000006463</t>
  </si>
  <si>
    <t>по 10 таблеток у блістері; по 5 блістери у пачці з картону</t>
  </si>
  <si>
    <t>UA-000000000-000008154-000015246</t>
  </si>
  <si>
    <t>МЕДОГРЕЛЬ</t>
  </si>
  <si>
    <t>по 10 таблеток у блістері з полівінілхлориду та алюмінієвої фольги; по 3 блістери в картонній коробці</t>
  </si>
  <si>
    <t>Медокемі ЛТД (Центральний Завод) (виробництво нерозфасованого продукту, контроль якості, дозвіл на випуск серії), Кіпр
Медокемі Лімітед (первинне та вторинне пакування), Кіпр; Медокемі Лімітед (виробництво нерозфасованого продукту, контроль якості, дозвіл на випуск серії; первинне та вторинне пакування), Кіпр</t>
  </si>
  <si>
    <t>Медокемі ЛТД, Кіпр</t>
  </si>
  <si>
    <t>UA/12149/01/01</t>
  </si>
  <si>
    <t>1 євро (EUR) =
50,6669 грн</t>
  </si>
  <si>
    <t>UA-000000000-000008154-000015247</t>
  </si>
  <si>
    <t>по 10 таблеток у алюмінієвому блістері, по 3 блістери в картонній коробці</t>
  </si>
  <si>
    <t>UA-000000000-000004004-000007472</t>
  </si>
  <si>
    <t xml:space="preserve">№ 90 (10х9): по 10 таблеток у блістері; по 9 блістерів у картонній коробці з 
маркуванням українською мовою
</t>
  </si>
  <si>
    <t>UA/3906/01/03</t>
  </si>
  <si>
    <t>UA-000000000-000004004-000007475</t>
  </si>
  <si>
    <t xml:space="preserve">№ 90 (15х6): по 15 таблеток у блістері; по 6 блістерів у картонній коробці з 
маркуванням українською мовою
</t>
  </si>
  <si>
    <t>UA-000000000-000009703-000053648</t>
  </si>
  <si>
    <t>по 10 таблеток у блістері; по 6 блістерів у пачці</t>
  </si>
  <si>
    <t>UA-000000000-000003823-000007131</t>
  </si>
  <si>
    <t>по 10 таблеток у блістері; по 6 блістерів в картонній пачці</t>
  </si>
  <si>
    <t>UA-000000000-000003824-000007133</t>
  </si>
  <si>
    <t>ЛАМОТРИН 50</t>
  </si>
  <si>
    <t>UA/2112/01/01</t>
  </si>
  <si>
    <t>UA-000000000-000001863-000003457</t>
  </si>
  <si>
    <t>Інсулін (людський)</t>
  </si>
  <si>
    <t>ФАРМАСУЛІН® Н NP</t>
  </si>
  <si>
    <t>100 МО/мл</t>
  </si>
  <si>
    <t>по 3 мл в картриджі; по 5 картриджів у блістері; по 1 блістеру в пачці з картону</t>
  </si>
  <si>
    <t>A10AC01</t>
  </si>
  <si>
    <t>UA/2320/01/01</t>
  </si>
  <si>
    <t>UA-000000000-000001862-000003454</t>
  </si>
  <si>
    <t>ФАРМАСУЛІН® Н 30/70</t>
  </si>
  <si>
    <t>A10AD01</t>
  </si>
  <si>
    <t>UA/2319/01/01</t>
  </si>
  <si>
    <t>UA-000000000-000001861-000003451</t>
  </si>
  <si>
    <t>ФАРМАСУЛІН ® Н</t>
  </si>
  <si>
    <t>A10AB01</t>
  </si>
  <si>
    <t>UA/2318/01/01</t>
  </si>
  <si>
    <t>UA-000000000-000001236-000073544</t>
  </si>
  <si>
    <t>АКТРАПІД® НМ ФЛЕКСПЕН®</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</si>
  <si>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</si>
  <si>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 Ново Нордіск (Китай) Фармасьютікалз Ко., Лтд. (виробник нерозфасованого продукту, наповнення в первинну упаковку), Китай</t>
  </si>
  <si>
    <t>А/Т Ново Нордіск, Данія</t>
  </si>
  <si>
    <t>UA/17171/01/01</t>
  </si>
  <si>
    <t>1 доллар США (USD) = 42,3374 грн.</t>
  </si>
  <si>
    <t>UA-000000000-000002123-000004016</t>
  </si>
  <si>
    <t>Арипіпразол</t>
  </si>
  <si>
    <t>АРИПРАЗОЛ®</t>
  </si>
  <si>
    <t>по 10 таблеток у блістері, по 1 блістеру у картонній пачці</t>
  </si>
  <si>
    <t>N05AX12</t>
  </si>
  <si>
    <t>UA/15765/01/01</t>
  </si>
  <si>
    <t>UA-000000000-000001745-000003237</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</si>
  <si>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</si>
  <si>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</si>
  <si>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</si>
  <si>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UA-000000000-000000888-000001577</t>
  </si>
  <si>
    <t>Метронідазол</t>
  </si>
  <si>
    <t>ТРИКАСАЙД</t>
  </si>
  <si>
    <t xml:space="preserve"> по 30 капсул у флаконах</t>
  </si>
  <si>
    <t>Фармасайнс Інк., Канада</t>
  </si>
  <si>
    <t>J01XD01, P01AB01</t>
  </si>
  <si>
    <t>UA/1071/01/01</t>
  </si>
  <si>
    <t>1 доллар США (USD) = 43,1759 грн</t>
  </si>
  <si>
    <t>UA-000000000-000003869-000007201</t>
  </si>
  <si>
    <t>Леводопа з інгібітором декарбоксилази</t>
  </si>
  <si>
    <t>ЛЕВОКОМ</t>
  </si>
  <si>
    <t>250 мг/25 мг</t>
  </si>
  <si>
    <t>N04BA02</t>
  </si>
  <si>
    <t>UA/7844/02/01</t>
  </si>
  <si>
    <t>UA-000000000-000003864-000007193</t>
  </si>
  <si>
    <t>UA/20214/01/02</t>
  </si>
  <si>
    <t>UA-000000000-000003863-000007192</t>
  </si>
  <si>
    <t>по 10 таблеток у блістері, по 6 блістерів у картонній пачці</t>
  </si>
  <si>
    <t>UA-000000000-000005864-000010801</t>
  </si>
  <si>
    <t>Іпратропію бромід</t>
  </si>
  <si>
    <t>ФРІВЕЙ®</t>
  </si>
  <si>
    <t>розчин для інгаляцій</t>
  </si>
  <si>
    <t xml:space="preserve">0,25 мг/мл </t>
  </si>
  <si>
    <t>по 25 мл у флаконі з крапельницею; по 1 флакону в пачці</t>
  </si>
  <si>
    <t>R03BB01</t>
  </si>
  <si>
    <t>UA/17450/01/01</t>
  </si>
  <si>
    <t>UA-000000000-000005348-000009857</t>
  </si>
  <si>
    <t xml:space="preserve"> по 10 таблеток у блістері; по 2 блістери в картонній коробці</t>
  </si>
  <si>
    <t>UA/16425/01/03</t>
  </si>
  <si>
    <t>UA-000000000-000001455-000002648</t>
  </si>
  <si>
    <t>Інсулін глюлізин</t>
  </si>
  <si>
    <t>ЕПАЙДРА®</t>
  </si>
  <si>
    <t>100 ОД/мл</t>
  </si>
  <si>
    <t>по 1 картриджу по 3 мл, вмонтованому в одноразовий пристрій – шприц-ручку солостар® (без голок для ін’єкцій), по 5 шприц-ручок у картонній коробці.</t>
  </si>
  <si>
    <t>Санофі-Авентіс Дойчланд ГмбХ,  Німеччина</t>
  </si>
  <si>
    <t>A10AB06</t>
  </si>
  <si>
    <t>UA/10240/01/01</t>
  </si>
  <si>
    <t>UA-000000000-000033086-000054433</t>
  </si>
  <si>
    <t>Кислота вальпроєва</t>
  </si>
  <si>
    <t>ДЕПАКІН®</t>
  </si>
  <si>
    <t>57,64 мг/мл</t>
  </si>
  <si>
    <t>по 150 мл у флаконі; по 1 флакону з дозуючим пристроєм в картонній коробці</t>
  </si>
  <si>
    <t>Юнітер Ліквід Мануфекчурінг (виробництво нерозфасованого продукту, первинне пакування, вторинне пакування, контроль/випробування серії, включаючи випуск серії), Франція
Санофі Іляч Санаї Ве Тіджарет Анонім Шіркеті (виробництво нерозфасованого продукту, первинне пакування, вторинне пакування), Туреччина
Санофі Вінтроп Індастріа (контроль/випробування серії, включаючи випуск серії), Франція</t>
  </si>
  <si>
    <t>N03AG01</t>
  </si>
  <si>
    <t>UA/3817/01/01</t>
  </si>
  <si>
    <t>1 євро (EUR) = 49,5154</t>
  </si>
  <si>
    <t>UA-000000000-000001677-000003093</t>
  </si>
  <si>
    <t>Інсулін аспарт</t>
  </si>
  <si>
    <t>НОВОРАПІД® ФЛЕКСПЕН®</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</si>
  <si>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первинна та вторинна упаковка),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</si>
  <si>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A10AB05</t>
  </si>
  <si>
    <t>UA/4863/01/01</t>
  </si>
  <si>
    <t>1 доллар США (USD) = 42,3374 грн</t>
  </si>
  <si>
    <t>UA-000000000-000003120-000005827</t>
  </si>
  <si>
    <t>ЕРІДОН®</t>
  </si>
  <si>
    <t>по 10 таблеток в блістері, по 3 блістери в картонній пачці</t>
  </si>
  <si>
    <t xml:space="preserve">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
</t>
  </si>
  <si>
    <t>Дексель Лтд., Ізраїль</t>
  </si>
  <si>
    <t>UA/17620/01/02</t>
  </si>
  <si>
    <t>UA-000000000-000001876-000003491</t>
  </si>
  <si>
    <t>ХУМОДАР® Б100Р</t>
  </si>
  <si>
    <t>по 5 мл у флаконі; по 1 флакону у пачці з картону</t>
  </si>
  <si>
    <t>ПрАТ "По виробництву інсулінів "Індар", Україна</t>
  </si>
  <si>
    <t>UA/1155/01/01</t>
  </si>
  <si>
    <t>UA-000000000-000001252-000002303</t>
  </si>
  <si>
    <t>по 10 таблеток у блістері; по 6 блістерів у картонній коробці</t>
  </si>
  <si>
    <t>КРКА, д.д., Ново место (виробництво "in bulk", первинне та вторинне пакування, контроль та випуск серії), Словенія; КРКА, д.д., Ново место (контроль серії (фізичні та хімічні методи контролю)), Словенія</t>
  </si>
  <si>
    <t>UA-000000000-000001878-000003501</t>
  </si>
  <si>
    <t>ХУМОДАР® Р 100Р</t>
  </si>
  <si>
    <t>UA/1232/01/01</t>
  </si>
  <si>
    <t>UA-000000000-000002124-000004019</t>
  </si>
  <si>
    <t>15 мг</t>
  </si>
  <si>
    <t>UA/15765/01/02</t>
  </si>
  <si>
    <t>UA-000000000-000003830-000007140</t>
  </si>
  <si>
    <t>UA/14222/01/02</t>
  </si>
  <si>
    <t>UA-000000000-000001877-000003495</t>
  </si>
  <si>
    <t>ХУМОДАР® К25 100Р</t>
  </si>
  <si>
    <t>UA/1533/01/01</t>
  </si>
  <si>
    <t>UA-000000000-000004002-000007460</t>
  </si>
  <si>
    <t>№ 90 (10х9): по 10 таблеток у блістері; по 9 блістерів у картонній коробці з 
маркуванням українською мовою</t>
  </si>
  <si>
    <t>UA-000000000-000004002-000007463</t>
  </si>
  <si>
    <t>UA-000000000-000007821-000014686</t>
  </si>
  <si>
    <t>№ 90 (30х3) : по 30 таблеток у блістері; по 3 блістери в картонній коробці</t>
  </si>
  <si>
    <t>UA-000000000-000001435-000002600</t>
  </si>
  <si>
    <t>UA/18679/01/01</t>
  </si>
  <si>
    <t>UA-000000000-000001674-000003087</t>
  </si>
  <si>
    <t>НОВОМІКС® 30 ФЛЕКСПЕН®</t>
  </si>
  <si>
    <t>по 3 мл у картриджі, вкладеному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</si>
  <si>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 Ново Нордіск (Китай) Фармасьютікалз Ко., Лтд. (виробник нерозфасованого продукту, наповнення в первинну упаковку), Китайська Народна Республіка</t>
  </si>
  <si>
    <t>A10AD05</t>
  </si>
  <si>
    <t>UA/4862/01/01</t>
  </si>
  <si>
    <t>UA-000000000-000003822-000007127</t>
  </si>
  <si>
    <t>ЛАМОТРИН 100</t>
  </si>
  <si>
    <t>UA/2112/01/02</t>
  </si>
  <si>
    <t>UA-000000000-000003824-000007134</t>
  </si>
  <si>
    <t>UA-000000000-000005702-000010511</t>
  </si>
  <si>
    <t>Торасемід</t>
  </si>
  <si>
    <t>ТРИФАС® 10</t>
  </si>
  <si>
    <t>по 10 таблеток у блістері, по 5 блістерів у картонній коробці</t>
  </si>
  <si>
    <t>БЕРЛІН-ХЕМІ АГ (виробництво таблеток in bulk; контроль серії; кінцеве пакування, контроль та випуск серії), Німеччина</t>
  </si>
  <si>
    <t>Менаріні Інтернешонал Оперейшонс Люксембург С.А., Люксембург</t>
  </si>
  <si>
    <t>C03CA04</t>
  </si>
  <si>
    <t>UA/2540/01/01</t>
  </si>
  <si>
    <t>1 євро (EUR) = 49,6525 грн</t>
  </si>
  <si>
    <t>UA-000000000-000035754-000064729</t>
  </si>
  <si>
    <t>ТОРЕНДО®</t>
  </si>
  <si>
    <t>по 10 таблеток у блістері, по 6 блістерів у картонній коробці</t>
  </si>
  <si>
    <t>КРКА, д.д., Ново место (виробництво «in bulk», первинне та вторинне пакування, контроль cерії та випуск серії) / КРКА, д.д., Ново место (контроль cерії), Словенія</t>
  </si>
  <si>
    <t>UA/5800/01/04</t>
  </si>
  <si>
    <t>UA-000000000-000001537-000002803</t>
  </si>
  <si>
    <t>Інсулін гларгін</t>
  </si>
  <si>
    <t>ЛАНТУС® СОЛОСТАР®</t>
  </si>
  <si>
    <t>100 Од./мл</t>
  </si>
  <si>
    <t>по 3 мл у картриджі, вмонтованому в одноразову шприц-ручку (без голок для ін’єкцій); по 5 шприц-ручок у картонній коробці</t>
  </si>
  <si>
    <t>A10AE04</t>
  </si>
  <si>
    <t>UA/8106/01/01</t>
  </si>
  <si>
    <t>UA-000000000-000004341-000008049</t>
  </si>
  <si>
    <t>Будесонід</t>
  </si>
  <si>
    <t>НЕБУЛОМАКС</t>
  </si>
  <si>
    <t>*суспензія для розпилення</t>
  </si>
  <si>
    <t>0,25 мг/мл</t>
  </si>
  <si>
    <t>по 2 мл в однодозовому контейнері, по 5 контейнерів у пакеті, по 4 пакети у пачці</t>
  </si>
  <si>
    <t>R03BA02</t>
  </si>
  <si>
    <t>UA/19356/01/02</t>
  </si>
  <si>
    <t>UA-000000000-000003864-000007194</t>
  </si>
  <si>
    <t>UA-000000000-000005854-000010758</t>
  </si>
  <si>
    <t>ФРЕЙМ®</t>
  </si>
  <si>
    <t>по 10 таблеток у блістері, по 3 блістери в пачці</t>
  </si>
  <si>
    <t>АТ "Фармак" (виробництво з продукції in bulk фірми-виробника Ронтіс Хеллас Медікал енд Фармасьютікал Продактс С.А., Греція), Україна</t>
  </si>
  <si>
    <t>UA/16654/01/02</t>
  </si>
  <si>
    <t>UA-000000000-000001846-000003423</t>
  </si>
  <si>
    <t>Інсулін деглюдек</t>
  </si>
  <si>
    <t>ТРЕСІБА® ФЛЕКСТАЧ®</t>
  </si>
  <si>
    <t>по 3 мл у картриджі, який міститься у багатодозовій одноразовій шприц-ручці;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</si>
  <si>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</si>
  <si>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A10AE06</t>
  </si>
  <si>
    <t>UA/14264/01/01</t>
  </si>
  <si>
    <t>UA-000000000-000003242-000006078</t>
  </si>
  <si>
    <t>ЗІКАЛОР®</t>
  </si>
  <si>
    <t>по 10 таблеток у блістері; по 3 блістери в картонній коробці</t>
  </si>
  <si>
    <t>Медокемі Лімітед (виробництво за повним циклом), Кіпр</t>
  </si>
  <si>
    <t>UA/17089/01/02</t>
  </si>
  <si>
    <t>1 євро (EUR) = 50,6669 грн</t>
  </si>
  <si>
    <t>UA-000000000-000002274-000004274</t>
  </si>
  <si>
    <t>Беклометазон</t>
  </si>
  <si>
    <t>БЕКЛОФОРТ ЕВОХАЛЕР</t>
  </si>
  <si>
    <t>250 мкг/доза</t>
  </si>
  <si>
    <t xml:space="preserve">Глаксо Веллком Продакшн, Франція </t>
  </si>
  <si>
    <t xml:space="preserve">ГлаксоСмітКляйн Експорт Лімітед, Велика Британія </t>
  </si>
  <si>
    <t>R03BA01</t>
  </si>
  <si>
    <t>UA/1203/01/01</t>
  </si>
  <si>
    <t xml:space="preserve">1 доллар США (USD) = 41,9331 грн
 </t>
  </si>
  <si>
    <t>UA-000000000-000001538-000073682</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</si>
  <si>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</si>
  <si>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</si>
  <si>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</si>
  <si>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</si>
  <si>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A10AE05</t>
  </si>
  <si>
    <t>UA/4858/01/01</t>
  </si>
  <si>
    <t xml:space="preserve">1 доллар США (USD) = 42,3374 грн </t>
  </si>
  <si>
    <t>UA-000000000-000003120-000005828</t>
  </si>
  <si>
    <t>по 10 таблеток в блістері, по 6 блістерів в картонній пачці</t>
  </si>
  <si>
    <t>UA-000000000-000001863-000003459</t>
  </si>
  <si>
    <t>по 10 мл у флаконі; по 1 флакону в пачці з картону</t>
  </si>
  <si>
    <t>UA-000000000-000001876-000003490</t>
  </si>
  <si>
    <t>по 10 мл у флаконі; по 1 флакону в пачці з картону;</t>
  </si>
  <si>
    <t>UA-000000000-000001744-000003235</t>
  </si>
  <si>
    <t>ПРОТАФАН® НМ</t>
  </si>
  <si>
    <t>по 10 мл у флаконі; по 1 флакону в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</si>
  <si>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</si>
  <si>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UA/2700/01/01</t>
  </si>
  <si>
    <t>UA-000000000-000001861-000003453</t>
  </si>
  <si>
    <t>UA-000000000-000001878-000003500</t>
  </si>
  <si>
    <t>UA-000000000-000001235-000002283</t>
  </si>
  <si>
    <t>АКТРАПІД® НМ</t>
  </si>
  <si>
    <t>по 10 мл у флаконі; по 1 флакону у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</si>
  <si>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</si>
  <si>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UA/0325/01/02</t>
  </si>
  <si>
    <t>UA-000000000-000003826-000007136</t>
  </si>
  <si>
    <t>UA/14222/01/03</t>
  </si>
  <si>
    <t>UA-000000000-000001845-000057245</t>
  </si>
  <si>
    <t>ТОЖЕО СОЛОСТАР</t>
  </si>
  <si>
    <t>300 Од/мл</t>
  </si>
  <si>
    <t>450 од/ручка; по 1,5 мл у картриджі, вмонтованому в одноразову шприц-ручку; по 1 шприці-ручки в картонній коробці.</t>
  </si>
  <si>
    <t>Санофі-Авентіс Дойчланд ГмбХ, Німеччина</t>
  </si>
  <si>
    <t>UA/14720/01/01</t>
  </si>
  <si>
    <t>UA-000000000-000001845-000073712</t>
  </si>
  <si>
    <t xml:space="preserve">450 од/ручка; по 1,5 мл у картриджі, вмонтованому в одноразову шприц-ручку; по 3 шприц-ручок в картонній коробці. </t>
  </si>
  <si>
    <t>UA-000000000-000003283-000057096</t>
  </si>
  <si>
    <t>Тіотропію бромід</t>
  </si>
  <si>
    <t>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</si>
  <si>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</si>
  <si>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</si>
  <si>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</si>
  <si>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</si>
  <si>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</si>
  <si>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UA-000000000-000001862-000003456</t>
  </si>
  <si>
    <t>UA-000000000-000001877-000003497</t>
  </si>
  <si>
    <t>UA-000000000-000001620-000002986</t>
  </si>
  <si>
    <t>МІКСТАРД® 30 НМ</t>
  </si>
  <si>
    <t>UA/2682/01/01</t>
  </si>
  <si>
    <t>UA-000000000-000002123-000004017</t>
  </si>
  <si>
    <t>UA-000000000-000005856-000010789</t>
  </si>
  <si>
    <t>UA/16654/01/03</t>
  </si>
  <si>
    <t>UA-000000000-000003243-000006081</t>
  </si>
  <si>
    <t>UA/17089/01/03</t>
  </si>
  <si>
    <t>UA-000000000-000005232-000009671</t>
  </si>
  <si>
    <t>Сальметерол та флутиказон</t>
  </si>
  <si>
    <t>СЕРЕТИД ДИСКУС</t>
  </si>
  <si>
    <t>50 мкг/100 мкг/дозу</t>
  </si>
  <si>
    <t>по 60 доз у дискусі; по 1 дискусу в картонній упаковці</t>
  </si>
  <si>
    <t>R03AK06</t>
  </si>
  <si>
    <t>UA/8524/01/01</t>
  </si>
  <si>
    <t>UA-000000000-000005233-000009672</t>
  </si>
  <si>
    <t>50 мкг/250 мкг/дозу</t>
  </si>
  <si>
    <t>UA/8524/01/02</t>
  </si>
  <si>
    <t>UA-000000000-000005234-000009673</t>
  </si>
  <si>
    <t>50 мкг/500 мкг/дозу</t>
  </si>
  <si>
    <t>UA/8524/01/03</t>
  </si>
  <si>
    <t>UA-000000000-000005702-000010512</t>
  </si>
  <si>
    <t>по 10 таблеток у блістері, по 10 блістерів у картонній коробці</t>
  </si>
  <si>
    <t>UA-000000000-000003822-000007128</t>
  </si>
  <si>
    <t>UA-000000000-000003505-000006585</t>
  </si>
  <si>
    <t>Кветіапін</t>
  </si>
  <si>
    <t>КВЕТИРОН® XR АСІНО</t>
  </si>
  <si>
    <t>ФАРМАТЕН ІНТЕРНЕШНЛ С.А. (виробництво, пакування, контроль якості та випуск серії), Греція</t>
  </si>
  <si>
    <t>N05AH04</t>
  </si>
  <si>
    <t>UA/18040/01/02</t>
  </si>
  <si>
    <t>UA-000000000-000003869-000007202</t>
  </si>
  <si>
    <t>по 10 таблеток у блістері; по 10 блістерів у пачці з картону</t>
  </si>
  <si>
    <t>UA-000000000-000002124-000004020</t>
  </si>
  <si>
    <t>UA-000000000-000008976-000056437</t>
  </si>
  <si>
    <t>Такролімус</t>
  </si>
  <si>
    <t>ПРОГРАФ®</t>
  </si>
  <si>
    <t>0,5 мг</t>
  </si>
  <si>
    <t>по 10 капсул у блістері; по 5 блістерів в алюмінієвому пакеті; по 1 пакету в картонній коробці</t>
  </si>
  <si>
    <t>Астеллас Ірланд Ко. Лтд, Ірландія</t>
  </si>
  <si>
    <t>Астеллас Фарма Юроп Б.В., Нідерланди</t>
  </si>
  <si>
    <t>L04AD02</t>
  </si>
  <si>
    <t>UA/4994/02/01</t>
  </si>
  <si>
    <t>UA-000000000-000007608-000014120</t>
  </si>
  <si>
    <t>Каберголін</t>
  </si>
  <si>
    <t>КАБЕРЛАТ®</t>
  </si>
  <si>
    <t>по 8 таблеток у пляшці, по 1 пляшці у картонній коробці</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</si>
  <si>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</si>
  <si>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G02CB03</t>
  </si>
  <si>
    <t>UA/19113/01/01</t>
  </si>
  <si>
    <t>1 доллар США (USD) = 42,2721 грн</t>
  </si>
  <si>
    <t>UA-000000000-000005354-000009865</t>
  </si>
  <si>
    <t>СПІРИВА®</t>
  </si>
  <si>
    <t>порошок для інгаляції, тверда капсула</t>
  </si>
  <si>
    <t>18 мкг</t>
  </si>
  <si>
    <t>по 10 капсул з порошком для інгаляцій у блістері, по 3 блістери в комплекті з пристроєм хенді хейлер® в картонній коробці</t>
  </si>
  <si>
    <t>Берінгер Інгельхайм Фарма ГмбХ і Ко. КГ, Німеччина</t>
  </si>
  <si>
    <t>Берінгер Інгельхайм Інтернешнл ГмбХ, Німеччина</t>
  </si>
  <si>
    <t>UA/6495/01/01</t>
  </si>
  <si>
    <t>UA-000000000-000001808-000003350</t>
  </si>
  <si>
    <t>Інсулін гларгін та ліксисенатид</t>
  </si>
  <si>
    <t>СОЛІКВА</t>
  </si>
  <si>
    <t>100 Од./мл /33 мкг/мл</t>
  </si>
  <si>
    <t>№ 3: по 3 мл у картриджі, вмонтованому в одноразову шприц-ручку; по 3 шприц-ручок в картонній коробці. голки в упаковку не включені, маркування українською мовою</t>
  </si>
  <si>
    <t xml:space="preserve">Санофі-Авентіс Дойчланд ГмбХ, Німеччина
</t>
  </si>
  <si>
    <t>A10AE54</t>
  </si>
  <si>
    <t>UA/16775/01/01</t>
  </si>
  <si>
    <t>UA-000000000-000001811-000003356</t>
  </si>
  <si>
    <t>100 Од./мл /50 мкг/мл</t>
  </si>
  <si>
    <t>№ 3: по 3 мл у картриджі, вмонтованому в одноразову шприц-ручку; по 3 шприц-ручок в картонній коробці. голки в упаковку не включені.</t>
  </si>
  <si>
    <t>UA/16774/01/01</t>
  </si>
  <si>
    <t>UA-000000000-000002123-000004018</t>
  </si>
  <si>
    <t>UA-000000000-000003506-000006587</t>
  </si>
  <si>
    <t>UA/18040/01/03</t>
  </si>
  <si>
    <t>UA-000000000-000009744-000018256</t>
  </si>
  <si>
    <t>Десмопресин</t>
  </si>
  <si>
    <t>УРОПРЕС®</t>
  </si>
  <si>
    <t>назальний спрей</t>
  </si>
  <si>
    <t xml:space="preserve">0,1 мг/мл </t>
  </si>
  <si>
    <t>по 5 мл у флаконі; по 1 флакону в пачці з картону</t>
  </si>
  <si>
    <t>H01BA02</t>
  </si>
  <si>
    <t>UA/6944/02/01</t>
  </si>
  <si>
    <t>UA-000000000-000002124-000004021</t>
  </si>
  <si>
    <t>UA-000000000-000008977-000059019</t>
  </si>
  <si>
    <t>1 мг</t>
  </si>
  <si>
    <t>Астеллас Фарма Юроп Б.В.,  Нідерланди</t>
  </si>
  <si>
    <t>UA/4994/02/02</t>
  </si>
  <si>
    <t>UA-000000000-000001532-000002798</t>
  </si>
  <si>
    <t>Інсулін деглюдек та ліраглутид</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</si>
  <si>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</si>
  <si>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</si>
  <si>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</si>
  <si>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Данія; 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 Америки</t>
  </si>
  <si>
    <t>A10AE56</t>
  </si>
  <si>
    <t>UA/18253/01/01</t>
  </si>
  <si>
    <t>UA-000000000-000008978-000058689</t>
  </si>
  <si>
    <t>UA/4994/02/03</t>
  </si>
  <si>
    <t>UA-000000000-000001876-000003489</t>
  </si>
  <si>
    <t>по 3 мл у картриджі; по 5 картриджів у пачці з картону;</t>
  </si>
  <si>
    <t>UA-000000000-000001877-000003494</t>
  </si>
  <si>
    <t>UA-000000000-000001878-000003499</t>
  </si>
  <si>
    <t>UA-000000000-000001231-000002275</t>
  </si>
  <si>
    <t>АЙЛАР®</t>
  </si>
  <si>
    <t>по 3 мл у картриджі, по 5 картриджів у блістері, по 1 блістеру в пачці</t>
  </si>
  <si>
    <t>UA/15749/01/01</t>
  </si>
  <si>
    <t/>
  </si>
  <si>
    <t>UA-000000000-000010202-000019240</t>
  </si>
  <si>
    <t>Бензидамін</t>
  </si>
  <si>
    <t>АНГІ.НЕТ® СПРЕЙ</t>
  </si>
  <si>
    <t>оромукозний спрей</t>
  </si>
  <si>
    <t>по 30 мл у флаконі з дозуючою помпою та ковпачком, по 1 флакону з насадкою-розпилювачем у картонній пачці</t>
  </si>
  <si>
    <t>ЛАБОРАТОРІУМ САНІТАТІС С.Л. (виробництво, первинне і вторинне пакування, контроль якості, випуск серії), Іспанія; Лабораторіос Ентема С.Л. (вторинне пакування), Іспанія</t>
  </si>
  <si>
    <t>ТОВ "ІНФАРМА Трейдінг", Латвія</t>
  </si>
  <si>
    <t>A01AD02</t>
  </si>
  <si>
    <t>UA/19962/01/01</t>
  </si>
  <si>
    <t>КУСУМ ХЕЛТХКЕР ПВТ ЛТД (виробництво, первинне пакування, вторинне пакування, контроль якості, випуск серії або виробництво продукції in bulk); 
 ТОВ "КУСУМ ФАРМ" (вторинне пакування, контроль якості, випуск серії з продукції in bulk); 
 ТОВ "ГЛЕДФАРМ ЛТД" (вторинне пакування, контроль якості, випуск серії з продукції in bulk)</t>
  </si>
  <si>
    <t>UA-000000000-000012385-000023875</t>
  </si>
  <si>
    <t>ПІРАНТЕЛ ПОЛЬФАРМА</t>
  </si>
  <si>
    <t>250 мг/5 мл; по 15 мл у флаконі</t>
  </si>
  <si>
    <t>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</si>
  <si>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 Республіка Польща</t>
  </si>
  <si>
    <t>Фармацевтичний завод "ПОЛЬФАРМА" С.А., Республіка Польща</t>
  </si>
  <si>
    <t>UA/9225/01/01</t>
  </si>
  <si>
    <t>1 доллар США (USD) = 41,576 грн</t>
  </si>
  <si>
    <t>UA-000000000-000005943-000010954</t>
  </si>
  <si>
    <t>Ципрофлоксацин</t>
  </si>
  <si>
    <t>ЦИПРОНЕКС®</t>
  </si>
  <si>
    <t>вушні/очні краплі, розчин</t>
  </si>
  <si>
    <t>0,3 %</t>
  </si>
  <si>
    <t>по 5 мл в поліетиленовому флаконі-крапельниці; по 1 флакону в картонній коробці</t>
  </si>
  <si>
    <t>Варшавський фармацевтичний завод Польфа АТ, Республіка Польща</t>
  </si>
  <si>
    <t>S03AA07</t>
  </si>
  <si>
    <t>UA/14617/01/01</t>
  </si>
  <si>
    <t>1 доллар США (USD) = 41,4851 грн</t>
  </si>
  <si>
    <t>UA-000000000-000006661-000059130</t>
  </si>
  <si>
    <t>Гадобутрол</t>
  </si>
  <si>
    <t>ГАДОЛЕРІЙ®</t>
  </si>
  <si>
    <t>604,72 мг/мл</t>
  </si>
  <si>
    <t>по  7,5 мл у флаконах, по 1 флакону в пачці</t>
  </si>
  <si>
    <t>V08CA09</t>
  </si>
  <si>
    <t>UA/19965/01/01</t>
  </si>
  <si>
    <t>UA-000000000-000006661-000059132</t>
  </si>
  <si>
    <t>по  15 мл у флаконах, по 1 флакону в пачці</t>
  </si>
  <si>
    <t>UA-000000000-000013050-000025278</t>
  </si>
  <si>
    <t>ФЛАВАМЕД® ТАБЛЕТКИ ВІД КАШЛЮ</t>
  </si>
  <si>
    <t>по 10 таблеток у блістері; по 2 блістери у картонній коробці</t>
  </si>
  <si>
    <t>БЕРЛІН-ХЕМІ АГ (виробництво "in bulk", пакування, контроль та випуск серій), Німеччина; Менаріні-Фон Хейден ГмбХ (виробництво "in bulk", пакування та контроль серій), Німеччина</t>
  </si>
  <si>
    <t>БЕРЛІН-ХЕМІ АГ, Німеччина</t>
  </si>
  <si>
    <t>UA/3591/02/01</t>
  </si>
  <si>
    <t>1 євро (EUR) =48,1969  грн</t>
  </si>
  <si>
    <t>UA-000000000-000010063-000018927</t>
  </si>
  <si>
    <t>Кислота азелаінова</t>
  </si>
  <si>
    <t>АКНЕСТОП®</t>
  </si>
  <si>
    <t>200 мг/г</t>
  </si>
  <si>
    <t>по 30 г у тубі, по 1 тубі в пачці</t>
  </si>
  <si>
    <t>ПАТ "Київмедпрепарат", Україна</t>
  </si>
  <si>
    <t>D10AX03</t>
  </si>
  <si>
    <t>UA/7011/01/01</t>
  </si>
  <si>
    <t>UA-000000000-000011763-000022635</t>
  </si>
  <si>
    <t>Макрогол</t>
  </si>
  <si>
    <t>ЛЕГКОЛАКС</t>
  </si>
  <si>
    <t>порошок для перорального розчину</t>
  </si>
  <si>
    <t>4 г</t>
  </si>
  <si>
    <t>по 4 г в пакеті-саше; по 10 пакетів-саше у пачці</t>
  </si>
  <si>
    <t>A06AD15</t>
  </si>
  <si>
    <t>UA/15646/01/01</t>
  </si>
  <si>
    <t>UA-000000000-000000915-000001614</t>
  </si>
  <si>
    <t>УРОФОСЦИН®</t>
  </si>
  <si>
    <t>3,0 г</t>
  </si>
  <si>
    <t>по 1 пакету-саше в пачці із картону</t>
  </si>
  <si>
    <t>UA/15454/01/01</t>
  </si>
  <si>
    <t>UA-000000000-000008721-000016384</t>
  </si>
  <si>
    <t>Вакцина бцж (вакцина проти туберкульозу, що містить бацилу кальмета-герена)</t>
  </si>
  <si>
    <t>ОНКО БЦЖ 100 / ONKO BCG® 100 ПРЕПАРАТ ДЛЯ ІМУНОТЕРАПІЇ ХВОРИХ НА РАК СЕЧОВОГО МІХУРА</t>
  </si>
  <si>
    <t>порошок для приготування суспензії для введення у сечовий міхур</t>
  </si>
  <si>
    <t>1 амлупа з порошком у комплекті з 1 ампулою з розчинником (ізотонічний розчин натрію хлориду 0,9 %) по 1 мл у картонній коробці</t>
  </si>
  <si>
    <t>БІОМЕД-ЛЮБЛІН Витвурня Суровіц і Щепйонек Спулка Акцийна (виробник), Республіка Польща; ПОЛЬФАРМА С.А. Фармасьютікал Воркс (виробник розчинника), Республіка Польща</t>
  </si>
  <si>
    <t>БІОМЕД-ЛЮБЛІН Витвурня Суровіц і Щепйонек Спулка Акцийна, Республіка Польща</t>
  </si>
  <si>
    <t>L03AX03</t>
  </si>
  <si>
    <t>UA/15951/01/01</t>
  </si>
  <si>
    <t>1 євро (EUR) = 47,1868 грн</t>
  </si>
  <si>
    <t>UA-000000000-000033198-000059701</t>
  </si>
  <si>
    <t>Кореневища з коренями валеріани, плоди глоду, трава пустирника, трава меліси</t>
  </si>
  <si>
    <t>КАРДІОСЕД</t>
  </si>
  <si>
    <t>пероральні краплі</t>
  </si>
  <si>
    <t>по 50 мл у флаконі</t>
  </si>
  <si>
    <t>N05CM</t>
  </si>
  <si>
    <t>UA/18003/01/01</t>
  </si>
  <si>
    <t>Урсодеоксихолева кислота</t>
  </si>
  <si>
    <t>капсули</t>
  </si>
  <si>
    <t>по 10 капсул у блістері;
по 2 блістери в
картонній коробці</t>
  </si>
  <si>
    <t>Евертоджен Лайф Саєнсиз Лімітед, Індія / ТОВ "МАРІФАРМ", Словенія</t>
  </si>
  <si>
    <t>ОРГАНОСИН ЛАЙФСАЄНСИЗ (ЕФ ЗЕТ І), ОАЕ</t>
  </si>
  <si>
    <t>1 доллар США (USD) = 42,3342 грн</t>
  </si>
  <si>
    <t>UA-000000000-000011725-000022544</t>
  </si>
  <si>
    <t>Тербінафін</t>
  </si>
  <si>
    <t>ЛАМІЗИЛ</t>
  </si>
  <si>
    <t>10 мг/г</t>
  </si>
  <si>
    <t>по 15 г в тубі; по 1 тубі у картонній коробці</t>
  </si>
  <si>
    <t>Халеон КХ С.а.р.л., Швейцарська Конфедерація</t>
  </si>
  <si>
    <t>Халеон КХ САРЛ, Швейцарська Конфедерація</t>
  </si>
  <si>
    <t>D01AE15</t>
  </si>
  <si>
    <t>UA/1005/03/01</t>
  </si>
  <si>
    <t>155.00</t>
  </si>
  <si>
    <t>214.94</t>
  </si>
  <si>
    <t>1 євро (EUR) =  47,3921 грн</t>
  </si>
  <si>
    <t>UA-000000000-000010575-000020012</t>
  </si>
  <si>
    <t>Корінь валеріани</t>
  </si>
  <si>
    <t>ВАЛЕРІАНИ НАСТОЙКА</t>
  </si>
  <si>
    <t>настойка для перорального застосування</t>
  </si>
  <si>
    <t>25 мл</t>
  </si>
  <si>
    <t>по 25 мл у флаконі; по 1 флакону в пачці;</t>
  </si>
  <si>
    <t>ТОВ "ДКП "Фармацевтична фабрика", Україна</t>
  </si>
  <si>
    <t>N05CM09</t>
  </si>
  <si>
    <t>UA/3505/01/01</t>
  </si>
  <si>
    <t>UA-000000000-000012038-000023188</t>
  </si>
  <si>
    <t>Оксиметазолін</t>
  </si>
  <si>
    <t>НАЗИВІН®</t>
  </si>
  <si>
    <t>назальні краплі</t>
  </si>
  <si>
    <t>0,5 мг/мл</t>
  </si>
  <si>
    <t>Дельфарм Бладель Б.В., Нідерланди; Софарімекс-Індустріа Кіміка е Фармацеутіка, С.А., Португалія</t>
  </si>
  <si>
    <t>Пі енд Джі Хелс Джермані ГмбХ, Німеччина</t>
  </si>
  <si>
    <t>R01AA05</t>
  </si>
  <si>
    <t>UA/7928/01/03</t>
  </si>
  <si>
    <t>1 доллар США (USD) = 41,5647грн</t>
  </si>
  <si>
    <t>UA-000000000-000013000-000025196</t>
  </si>
  <si>
    <t>Бензалконій</t>
  </si>
  <si>
    <t>ФАРМАТЕКС</t>
  </si>
  <si>
    <t>18,9 мг</t>
  </si>
  <si>
    <t>по 5 супозиторіїв у блістері, по 1 блістери в картонній коробці</t>
  </si>
  <si>
    <t>Іннотера Шузі (виробник відповідальний за вторинне пакування, контроль та випуск серії), Французька Республіка; Юнітер Ліквід Мануфекчурінг (виробник відповідальний за виробництво in bulk, первинне та вторинне пакування, контроль серії), Французька Республіка</t>
  </si>
  <si>
    <t>Лабораторія Іннотек Інтернасьйональ, Французька Республіка</t>
  </si>
  <si>
    <t>G02BB</t>
  </si>
  <si>
    <t>UA/1340/03/01</t>
  </si>
  <si>
    <t>UA-000000000-000008921-000016789</t>
  </si>
  <si>
    <t>Ністатин, комбінації</t>
  </si>
  <si>
    <t>ПОЛІЖИНАКС</t>
  </si>
  <si>
    <t>вагінальна капсула</t>
  </si>
  <si>
    <t>35 000 МО/35 000 МО/100 000 МО</t>
  </si>
  <si>
    <t>по 6 капсул у блістері; по 1 блістери у картонній коробці</t>
  </si>
  <si>
    <t>Іннотера Шузі (виробник, відповідальний за виробництво in bulk; виробник, відповідальний за пакування, контроль і випуск серії), Французька Республіка; Каталент Франц Бейнхейм СА (виробник, відповідальний за виробництво in bulk), Французька Республіка; СВІСС КЕПС АГ (виробник, відповідальний за виробництво in bulk), Швейцарська Конфедерація</t>
  </si>
  <si>
    <t>G01AA51</t>
  </si>
  <si>
    <t>UA/10193/01/01</t>
  </si>
  <si>
    <t>1 євро (EUR) = 48,7738 грн</t>
  </si>
  <si>
    <t>UA-000000000-000033315-000060052</t>
  </si>
  <si>
    <t>Прегабалін</t>
  </si>
  <si>
    <t>ЛІГАТО®</t>
  </si>
  <si>
    <t>по 7 капсул у блістері; по 3 блістери у картонній коробці</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</si>
  <si>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 / Медокемі Лімітед (первинне та вторинне пакування; виробництво готового лікарського засобу, контроль якості, випуск серії), Кіпр/Кіпр або Кіпр</t>
  </si>
  <si>
    <t>Медокемі ЛТД, Республіка Кіпр</t>
  </si>
  <si>
    <t>N02BF02</t>
  </si>
  <si>
    <t>UA/18107/01/01</t>
  </si>
  <si>
    <t>276.59</t>
  </si>
  <si>
    <t>399.53</t>
  </si>
  <si>
    <t>1 євро (EUR) = 49,4093 грн</t>
  </si>
  <si>
    <t>UA-000000000-000033316-000060016</t>
  </si>
  <si>
    <t>UA/18107/01/02</t>
  </si>
  <si>
    <t>370.35</t>
  </si>
  <si>
    <t>534.97</t>
  </si>
  <si>
    <t>UA-000000000-000004087-000007665</t>
  </si>
  <si>
    <t>Доксазозин</t>
  </si>
  <si>
    <t>МАГУРОЛ</t>
  </si>
  <si>
    <t>Медокемі ЛТД (Центральний Завод)
  або Медокемі Лімітед, Кіпр</t>
  </si>
  <si>
    <t>C02CA04</t>
  </si>
  <si>
    <t>UA/4365/01/02</t>
  </si>
  <si>
    <t>373.53</t>
  </si>
  <si>
    <t>539.56</t>
  </si>
  <si>
    <t>UA-000000000-000005034-000009291</t>
  </si>
  <si>
    <t>Розувастатин</t>
  </si>
  <si>
    <t>РОВАМЕД®</t>
  </si>
  <si>
    <t>Медокемі ЛТД (Центральний Завод) (виробництво нерозфасованого продукту, дозвіл на випуск серії), Республіка Кіпр; Медокемі Лімітед (виробництво нерозфасованого продукту, контроль якості, первинне та вторинне пакування, дозвіл на випуск серії), Республіка Кіпр або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 або Медокемі ЛТД (Центральний Завод) (виробництво нерозфасованого продукту, дозвіл на випуск серії), Республіка Кіпр; Медокемі Лімітед (виробництво нерозфасованого продукту, контроль якості, первинне та вторинне пакування, дозвіл на випуск серії), Республіка Кіпр</t>
  </si>
  <si>
    <t>C10AA07</t>
  </si>
  <si>
    <t>UA/15599/01/02</t>
  </si>
  <si>
    <t>173.5</t>
  </si>
  <si>
    <t>250.62</t>
  </si>
  <si>
    <t>1 євро (EUR) =  48,3241  грн</t>
  </si>
  <si>
    <t>UA-000000000-000005035-000009294</t>
  </si>
  <si>
    <t>Медокемі ЛТД (Центральний Завод) (виробництво нерозфасованого продукту, дозвіл на випуск серії), Республіка Кіпр; Медокемі Лімітед (виробництво нерозфасованого продукту, контроль якості, первинне та вторинне пакування, дозвіл на випуск серії), Республіка Кіпр або Медокемі ЛТД (Центральний Завод) (виробництво нерозфасованого продукту, дозвіл на випуск серії), Республіка Кіпр; Медокемі Лімітед (виробництво нерозфасованого продукту, контроль якості, первинне та вторинне пакування, дозвіл на випуск серії), Республіка Кіпр</t>
  </si>
  <si>
    <t>UA/15599/01/03</t>
  </si>
  <si>
    <t>289.16</t>
  </si>
  <si>
    <t>417.69</t>
  </si>
  <si>
    <t>UA-000000000-000004898-000009065</t>
  </si>
  <si>
    <t>Раміприл</t>
  </si>
  <si>
    <t>РАМІМЕД®</t>
  </si>
  <si>
    <t>Актавіс ЛТД (виробництво за повним циклом),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</si>
  <si>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C09AA05</t>
  </si>
  <si>
    <t>UA/10153/01/02</t>
  </si>
  <si>
    <t>170.73</t>
  </si>
  <si>
    <t>236.7547056</t>
  </si>
  <si>
    <t>UA-000000000-000004896-000009063</t>
  </si>
  <si>
    <t>UA/10153/01/03</t>
  </si>
  <si>
    <t>258.13</t>
  </si>
  <si>
    <t>357.9540336</t>
  </si>
  <si>
    <t>UA-000000000-000035850-000064897</t>
  </si>
  <si>
    <t>АПОНІЛ</t>
  </si>
  <si>
    <t>Медокемі ЛТД (Центральний Завод), Республіка Кіпр; Медокемі Лімітед, Республіка Кіпр</t>
  </si>
  <si>
    <t>UA/8715/01/01</t>
  </si>
  <si>
    <t>136.37</t>
  </si>
  <si>
    <t>196.986465</t>
  </si>
  <si>
    <t>UA-000000000-000002303-000004309</t>
  </si>
  <si>
    <t>Бетаксолол</t>
  </si>
  <si>
    <t>БЕТАК</t>
  </si>
  <si>
    <t>по 10 таблеток у блістері, по 3 блістери у картонній коробці</t>
  </si>
  <si>
    <t>Медокемі ЛТД (Центральний Завод), Республіка Кіпр</t>
  </si>
  <si>
    <t>C07AB05</t>
  </si>
  <si>
    <t>UA/7563/01/02</t>
  </si>
  <si>
    <t>211.86</t>
  </si>
  <si>
    <t>306.03</t>
  </si>
  <si>
    <t>UA-000000000-000002304-000004316</t>
  </si>
  <si>
    <t>Медокемі ЛТД (Центральний Завод) (виробництво за повним циклом), Республіка Кіпр; Медокемі (Фа Іст) Лтд. (виробництво, первинне пакування, вторинне пакування), Соціалістична Республіка В'єтнам</t>
  </si>
  <si>
    <t>UA/7563/01/01</t>
  </si>
  <si>
    <t>304.72</t>
  </si>
  <si>
    <t>440.17</t>
  </si>
  <si>
    <t>UA-000000000-000004152-000007763</t>
  </si>
  <si>
    <t>Мемантин</t>
  </si>
  <si>
    <t>МЕМАМЕД®</t>
  </si>
  <si>
    <t>Медокемі ЛТД (Центральний Завод) (виробництво за повним циклом), Республіка Кіпр; Медокемі ЛТД (Завод AZ) (первинне та вторинне пакування готового лікарського засобу), Республіка Кіпр</t>
  </si>
  <si>
    <t>N06DX01</t>
  </si>
  <si>
    <t>UA/16845/01/01</t>
  </si>
  <si>
    <t>318.08</t>
  </si>
  <si>
    <t>459.47</t>
  </si>
  <si>
    <t>UA-000000000-000004153-000007765</t>
  </si>
  <si>
    <t>UA/16845/01/02</t>
  </si>
  <si>
    <t>720.28</t>
  </si>
  <si>
    <t>1040.44</t>
  </si>
  <si>
    <t>UA-000000000-000012007-000023044</t>
  </si>
  <si>
    <t>Домперидон</t>
  </si>
  <si>
    <t>МОТОРИКУМ</t>
  </si>
  <si>
    <t>A03FA03</t>
  </si>
  <si>
    <t>UA/8733/01/01</t>
  </si>
  <si>
    <t>133.85</t>
  </si>
  <si>
    <t>208.81</t>
  </si>
  <si>
    <t>1 євро (EUR) = 48,5301 грн</t>
  </si>
  <si>
    <t>UA-000000000-000004932-000009119</t>
  </si>
  <si>
    <t>Дулоксетин</t>
  </si>
  <si>
    <t>РЕВІВАЛ®</t>
  </si>
  <si>
    <t>гастрорезистентна капсула, тверда</t>
  </si>
  <si>
    <t>по 10 капсул у блістері; по 3 блістери у картонній коробці</t>
  </si>
  <si>
    <t>Медокемі ЛТД (Центральний Завод) (виробництво готового лікарського засобу, контроль якості, випуск серії), Республіка Кіпр; Медокемі ЛТД (Завод AZ) (виробництво готового лікарського засобу, первинне та вторинне пакування), Республіка Кіпр</t>
  </si>
  <si>
    <t>N06AX21</t>
  </si>
  <si>
    <t>UA/17932/01/01</t>
  </si>
  <si>
    <t>415.04</t>
  </si>
  <si>
    <t>599.52528</t>
  </si>
  <si>
    <t>UA-000000000-000004935-000009126</t>
  </si>
  <si>
    <t>UA/17932/01/02</t>
  </si>
  <si>
    <t>592.91</t>
  </si>
  <si>
    <t>856.458495</t>
  </si>
  <si>
    <t>112.91</t>
  </si>
  <si>
    <t>156.5745552</t>
  </si>
  <si>
    <t>UA-000000000-000036280-000065863</t>
  </si>
  <si>
    <t>Бортезоміб</t>
  </si>
  <si>
    <t>БОРТЕЗОМІБ ЕВЕР ФАРМА</t>
  </si>
  <si>
    <t>2,5 мг/мл</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</si>
  <si>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</si>
  <si>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t>
  </si>
  <si>
    <t>ЕВЕР Валінджект ГмбХ, Австрія</t>
  </si>
  <si>
    <t>L01XG01</t>
  </si>
  <si>
    <t>UA/20793/01/01</t>
  </si>
  <si>
    <t>1 євро (EUR) = 46,8562 грн</t>
  </si>
  <si>
    <t>UA-000000000-000005377-000009915</t>
  </si>
  <si>
    <t>Сертралін</t>
  </si>
  <si>
    <t>СТИМУЛОТОН®</t>
  </si>
  <si>
    <t>ЗАТ Фармацевтичний завод ЕГІС, Угорська Республіка</t>
  </si>
  <si>
    <t>N06AB06</t>
  </si>
  <si>
    <t>UA/3195/01/02</t>
  </si>
  <si>
    <t>1 доллар США (USD) = 41,4388 грн</t>
  </si>
  <si>
    <t>UA-000000000-000011298-000021665</t>
  </si>
  <si>
    <t>Живокосту настойка, вітамін Е</t>
  </si>
  <si>
    <t>ЖИВОКОСТ АРТОЛІЯ</t>
  </si>
  <si>
    <t>мазь</t>
  </si>
  <si>
    <t>100 мг/10 мг//г</t>
  </si>
  <si>
    <t>по 40 г у тубі</t>
  </si>
  <si>
    <t>M02AX</t>
  </si>
  <si>
    <t>UA/6235/01/01</t>
  </si>
  <si>
    <t>UA-000000000-000011298-000021667</t>
  </si>
  <si>
    <t>по 50 г у банці</t>
  </si>
  <si>
    <t>UA-000000000-000011298-000021668</t>
  </si>
  <si>
    <t>по 90 г у банці</t>
  </si>
  <si>
    <t>UA-000000000-000003130-000005848</t>
  </si>
  <si>
    <t>Еплеренон</t>
  </si>
  <si>
    <t>ЕСПІРО</t>
  </si>
  <si>
    <t>по 10 таблеток у блістері; по 3 блістерів в картонній коробці</t>
  </si>
  <si>
    <t>Фармацевтичний завод "Польфарма" С.А., Республіка Польща</t>
  </si>
  <si>
    <t>C03DA04</t>
  </si>
  <si>
    <t>UA/18267/01/01</t>
  </si>
  <si>
    <t>UA-000000000-000003131-000005855</t>
  </si>
  <si>
    <t>UA/18267/01/02</t>
  </si>
  <si>
    <t>UA-000000000-000006325-000011655</t>
  </si>
  <si>
    <t>Баклофен</t>
  </si>
  <si>
    <t>БАКЛОФЕН</t>
  </si>
  <si>
    <t>по 50 таблеток у поліетиленовому флаконі з кришкою із амортизатором та захисним кільцем; по 1 флакону в картонній коробці</t>
  </si>
  <si>
    <t>Фармацевтичний Завод "Польфарма" С.А., Республіка Польща</t>
  </si>
  <si>
    <t>M03BX01</t>
  </si>
  <si>
    <t>UA/0497/01/01</t>
  </si>
  <si>
    <t>291,72</t>
  </si>
  <si>
    <t>421,39</t>
  </si>
  <si>
    <t>UA-000000000-000006326-000011657</t>
  </si>
  <si>
    <t>UA/0497/01/02</t>
  </si>
  <si>
    <t>354,55</t>
  </si>
  <si>
    <t>512,15</t>
  </si>
  <si>
    <t>UA-000000000-000005458-000010090</t>
  </si>
  <si>
    <t>ТЕБАНТИН®</t>
  </si>
  <si>
    <t>по 10 капсул у блістері; по 5 блістерів у картонній упаковці</t>
  </si>
  <si>
    <t>ВАТ "Гедеон Ріхтер", Угорська Республіка</t>
  </si>
  <si>
    <t>UA/3421/01/02</t>
  </si>
  <si>
    <t>611,43</t>
  </si>
  <si>
    <t>883,21</t>
  </si>
  <si>
    <t>1 євро (EUR) = 49,1210 грн.</t>
  </si>
  <si>
    <t>Варшавський фармацевтичний завод Польфа АТ, Республіка Польща або ДЖАДРАН ГАЛЕНСЬКІ ЛАБОРАТОРІЙ д.д., Хорватія</t>
  </si>
  <si>
    <t>БІОМЕД-ЛЮБЛІН Витвурня Суровіц і Щепйонек Спулка Акцийна (виробник), Польща; ПОЛЬФАРМА С.А. Фармасьютікал Воркс (виробник розчинника), Польща або Синтаверс С.А.(виробник), Польща; ПОЛЬФАРМА С.А. Фармасьютікал Воркс (виробник розчинника), Польща</t>
  </si>
  <si>
    <t>БІОМЕД-ЛЮБЛІН Витвурня Суровіц і Щепйонек Спулка Акцийна, Польща або Синтаверс С.А., Польща</t>
  </si>
  <si>
    <t>1 євро (EUR) = 49,5794 грн</t>
  </si>
  <si>
    <t>по 50 мл у флаконі; по 1 флакону в пачці з картону</t>
  </si>
  <si>
    <t>UA-000000000-000033718-000060735</t>
  </si>
  <si>
    <t xml:space="preserve">Халеон КХ С.а.р.л., Швейцарія </t>
  </si>
  <si>
    <t>Халеон КХ САРЛ, Швейцарія або КАРО ХЕЛСКЕА АБ, Швеція</t>
  </si>
  <si>
    <t>по 25 мл у флаконі</t>
  </si>
  <si>
    <t>Проктер енд Гембл Мануфекчурінг ГмбХ, Німеччина
Софарімекс-Індустріа Кіміка е Фармацеутіка, С.А., Португалія</t>
  </si>
  <si>
    <t>Медокемі ЛТД (Завод AZ) (первинне та вторинне пакування), Кіпр;
 Медокемі ЛТД (Центральний Завод) (виробництво готового лікарського засобу, контроль якості, випуск серії), Кіпр / Медокемі Лімітед (первинне та вторинне пакування; виробництво готового лікарського засобу, контроль якості, випуск серії), Кіпр</t>
  </si>
  <si>
    <t>Медокемі ЛТД (Центральний Завод), Кіпр / Медокемі Лімітед, Кіпр</t>
  </si>
  <si>
    <t>Медокемі ЛТД (Центральний Завод) (виробництво нерозфасованого продукту, дозвіл на випуск серії), Кіпр;
 Медокемі Лімітед (виробництво нерозфасованого продукту, контроль якості, первинне та вторинне пакування, дозвіл на випуск серії), Кіпр /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t>
  </si>
  <si>
    <t>Актавіс ЛТД (виробництво за повним циклом), Мальта;
 Медокемі ЛТД (Центральний Завод) (виробництво нерозфасованого продукту, контроль якості, дозвіл на випуск серії), Кіпр;
 Медокемі ЛТД (Завод AZ) (первинне та вторинне пакування), Кіпр / Актавіс ЛТД (виробництво за повним циклом), Мальта;
 Медокемі Лімітед (виробництво нерозфасованого продукту, контроль якості, дозвіл на випуск серії), Кіпр;
 Медокемі ЛТД (Завод AZ) (первинне та вторинне пакування), Кіпр</t>
  </si>
  <si>
    <t>«Медокемі ЛТД
(Центральний Завод)»,
Кіпр/ «Медокемі
Лімітед», Кіпр
(виробництво за повним
циклом);
«Медокемі ЛТД (Завод
AZ)», Кіпр/ «Медокемі
Лімітед», Кіпр
(виробництво за повним
циклом)</t>
  </si>
  <si>
    <t>«Медокемі ЛТД (Центральний Завод)», Кіпр/ «Медокемі Лімітед», Кіпр (виробництво за повним циклом); «Медокемі ЛТД (Завод AZ)», Кіпр/ «Медокемі Лімітед», Кіпр (виробництво за повним циклом)</t>
  </si>
  <si>
    <t>«Медокемі ЛТД (Центральний Завод)», Кіпр/ «Медокемі Лімітед», Кіпр (виробництво готового лікарського засобу, первинне пакування); «Медокемі ЛТД (Завод AZ)», Кіпр/ «Медокемі Лімітед», Кіпр (виробництво за повним циклом)</t>
  </si>
  <si>
    <t>«Медокемі ЛТД (Центральний Завод)», Кіпр/ «Медокемі Лімітед», Кіпр (виробництво готового лікарського засобу, контроль якості, випуск серії); «Медокемі ЛТД (Завод AZ)» Кіпр/ «Медокемі Лімітед», Кіпр (виробництво готового лікарського засобу, первинне та вторинне пакування)</t>
  </si>
  <si>
    <t>«Медокемі ЛТД (Центральний Завод)», Кіпр/ «Медокемі Лімітед», Кіпр (виробництво готового лікарського засобу, контроль якості, випуск серії); «Медокемі ЛТД (Завод AZ)» Кіпр/ «Медокемі Лімітед», Кіпр (виробництво готового лікарського засобу, первинне та
вторинне пакування)</t>
  </si>
  <si>
    <t>1 євро (EUR) = 50,7219 грн</t>
  </si>
  <si>
    <t>1 доллар США (USD) = 43,2522 грн</t>
  </si>
  <si>
    <t>по 40 г у тубі по 1 тубі в пачці з картону</t>
  </si>
  <si>
    <t>по 50 г у банці по 1 банці в пачці з картону</t>
  </si>
  <si>
    <t>по 90 г у банці по 1 банці в пачці з картону</t>
  </si>
  <si>
    <t>по 30 таблеток у блістері, по 1 блістеру у картонній коробці</t>
  </si>
  <si>
    <t>208,01</t>
  </si>
  <si>
    <t>300,48</t>
  </si>
  <si>
    <t>1 доллар США (USD) = 43,1253 грн</t>
  </si>
  <si>
    <t>302,07</t>
  </si>
  <si>
    <t>436,34</t>
  </si>
  <si>
    <t>458,54</t>
  </si>
  <si>
    <t>662,36</t>
  </si>
  <si>
    <t>1 євро (EUR) = 51,0647 грн.</t>
  </si>
  <si>
    <t>від 09 лютого 2026 року № 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</si>
</sst>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yy"/>
    <numFmt numFmtId="165" formatCode="dd\.mm\.yyyy"/>
    <numFmt numFmtId="166" formatCode="dd\.mm\.yy"/>
    <numFmt numFmtId="167" formatCode="0.000"/>
    <numFmt numFmtId="168" formatCode="0.00000"/>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color rgb="FF000000"/>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5" fillId="0" borderId="0"/>
  </cellStyleXfs>
  <cellXfs count="61">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7" fillId="0" borderId="3" xfId="0" applyFont="1" applyBorder="1" applyAlignment="1">
      <alignment horizontal="left" vertical="top" wrapText="1"/>
    </xf>
    <xf numFmtId="14" fontId="8" fillId="0" borderId="1" xfId="0" applyNumberFormat="1" applyFont="1" applyBorder="1" applyAlignment="1">
      <alignment vertical="top" wrapText="1"/>
    </xf>
    <xf numFmtId="2" fontId="7" fillId="0" borderId="3" xfId="0" applyNumberFormat="1" applyFont="1" applyBorder="1" applyAlignment="1">
      <alignment vertical="top" wrapText="1"/>
    </xf>
    <xf numFmtId="0" fontId="8" fillId="0" borderId="3" xfId="0" applyFont="1" applyBorder="1" applyAlignment="1">
      <alignment vertical="top" wrapText="1"/>
    </xf>
    <xf numFmtId="0" fontId="6" fillId="0" borderId="1" xfId="0" applyFont="1" applyFill="1" applyBorder="1" applyAlignment="1">
      <alignment horizontal="left" vertical="center" wrapText="1"/>
    </xf>
    <xf numFmtId="164" fontId="6" fillId="0" borderId="1" xfId="0" applyNumberFormat="1" applyFont="1" applyFill="1" applyBorder="1" applyAlignment="1">
      <alignment horizontal="left" vertical="center" wrapText="1"/>
    </xf>
    <xf numFmtId="2" fontId="6" fillId="0" borderId="1" xfId="0" applyNumberFormat="1" applyFont="1" applyFill="1" applyBorder="1" applyAlignment="1">
      <alignment horizontal="left" vertical="center" wrapText="1"/>
    </xf>
    <xf numFmtId="0" fontId="6" fillId="0" borderId="1" xfId="1" applyFont="1" applyBorder="1" applyAlignment="1">
      <alignment horizontal="left" vertical="center" wrapText="1"/>
    </xf>
    <xf numFmtId="164" fontId="6" fillId="0" borderId="1" xfId="1" applyNumberFormat="1" applyFont="1" applyBorder="1" applyAlignment="1">
      <alignment horizontal="left"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165" fontId="6" fillId="2" borderId="2" xfId="0" applyNumberFormat="1" applyFont="1" applyFill="1" applyBorder="1" applyAlignment="1">
      <alignment horizontal="left" vertical="center" wrapText="1"/>
    </xf>
    <xf numFmtId="166" fontId="6" fillId="2" borderId="2" xfId="0" applyNumberFormat="1" applyFont="1" applyFill="1" applyBorder="1" applyAlignment="1">
      <alignment horizontal="left" vertical="center" wrapText="1"/>
    </xf>
    <xf numFmtId="0" fontId="7" fillId="0" borderId="1" xfId="0" applyFont="1" applyBorder="1" applyAlignment="1">
      <alignment horizontal="left" vertical="center" wrapText="1"/>
    </xf>
    <xf numFmtId="14" fontId="7" fillId="0" borderId="1" xfId="0" applyNumberFormat="1" applyFont="1" applyBorder="1" applyAlignment="1">
      <alignment horizontal="left" vertical="center" wrapText="1"/>
    </xf>
    <xf numFmtId="2" fontId="7" fillId="0" borderId="1" xfId="0" applyNumberFormat="1" applyFont="1" applyBorder="1" applyAlignment="1">
      <alignment horizontal="left" vertical="center" wrapText="1"/>
    </xf>
    <xf numFmtId="0" fontId="7" fillId="0" borderId="4" xfId="0" applyFont="1" applyBorder="1" applyAlignment="1">
      <alignment horizontal="left" vertical="center" wrapText="1"/>
    </xf>
    <xf numFmtId="14" fontId="7" fillId="0" borderId="4" xfId="0" applyNumberFormat="1" applyFont="1" applyBorder="1" applyAlignment="1">
      <alignment horizontal="left" vertical="center" wrapText="1"/>
    </xf>
    <xf numFmtId="2" fontId="7" fillId="0" borderId="4" xfId="0" applyNumberFormat="1" applyFont="1" applyBorder="1" applyAlignment="1">
      <alignment horizontal="left" vertical="center" wrapText="1"/>
    </xf>
    <xf numFmtId="0" fontId="6" fillId="3"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7" xfId="0" applyFont="1" applyFill="1" applyBorder="1" applyAlignment="1">
      <alignment horizontal="left" vertical="center" wrapText="1"/>
    </xf>
    <xf numFmtId="0" fontId="7" fillId="0" borderId="3" xfId="0" applyFont="1" applyBorder="1" applyAlignment="1">
      <alignment horizontal="left" vertical="center" wrapText="1"/>
    </xf>
    <xf numFmtId="14" fontId="7" fillId="0" borderId="3" xfId="0" applyNumberFormat="1" applyFont="1" applyBorder="1" applyAlignment="1">
      <alignment horizontal="left" vertical="center" wrapText="1"/>
    </xf>
    <xf numFmtId="2" fontId="7" fillId="0" borderId="3" xfId="0" applyNumberFormat="1" applyFont="1" applyBorder="1" applyAlignment="1">
      <alignment horizontal="left" vertical="center" wrapText="1"/>
    </xf>
    <xf numFmtId="14" fontId="7" fillId="0" borderId="1" xfId="0" applyNumberFormat="1" applyFont="1" applyBorder="1" applyAlignment="1">
      <alignment vertical="top" wrapText="1"/>
    </xf>
    <xf numFmtId="0" fontId="7" fillId="0" borderId="3" xfId="0" applyFont="1" applyBorder="1" applyAlignment="1">
      <alignment vertical="top" wrapText="1"/>
    </xf>
    <xf numFmtId="0" fontId="7" fillId="0" borderId="1" xfId="0" applyFont="1" applyFill="1" applyBorder="1" applyAlignment="1">
      <alignment horizontal="left" vertical="center" wrapText="1"/>
    </xf>
    <xf numFmtId="164" fontId="7" fillId="0" borderId="1" xfId="0" applyNumberFormat="1" applyFont="1" applyFill="1" applyBorder="1" applyAlignment="1">
      <alignment horizontal="left" vertical="center" wrapText="1"/>
    </xf>
    <xf numFmtId="2" fontId="7" fillId="0" borderId="1" xfId="0" applyNumberFormat="1" applyFont="1" applyFill="1" applyBorder="1" applyAlignment="1">
      <alignment horizontal="left" vertical="center" wrapText="1"/>
    </xf>
    <xf numFmtId="0" fontId="7" fillId="0" borderId="1" xfId="1" applyFont="1" applyBorder="1" applyAlignment="1">
      <alignment horizontal="left" vertical="center" wrapText="1"/>
    </xf>
    <xf numFmtId="164" fontId="7" fillId="0" borderId="1" xfId="1" applyNumberFormat="1" applyFont="1" applyBorder="1" applyAlignment="1">
      <alignment horizontal="left" vertical="center" wrapText="1"/>
    </xf>
    <xf numFmtId="2" fontId="7" fillId="0" borderId="1" xfId="1" applyNumberFormat="1" applyFont="1" applyBorder="1" applyAlignment="1">
      <alignment horizontal="left" vertical="center" wrapText="1"/>
    </xf>
    <xf numFmtId="167" fontId="7" fillId="0" borderId="1" xfId="0" applyNumberFormat="1" applyFont="1" applyBorder="1" applyAlignment="1">
      <alignment horizontal="left" vertical="center" wrapText="1"/>
    </xf>
    <xf numFmtId="0" fontId="7" fillId="2" borderId="2" xfId="0" applyFont="1" applyFill="1" applyBorder="1" applyAlignment="1">
      <alignment horizontal="left" vertical="center" wrapText="1"/>
    </xf>
    <xf numFmtId="2" fontId="7" fillId="2" borderId="2" xfId="0" applyNumberFormat="1" applyFont="1" applyFill="1" applyBorder="1" applyAlignment="1">
      <alignment horizontal="left" vertical="center" wrapText="1"/>
    </xf>
    <xf numFmtId="167" fontId="7" fillId="2" borderId="2"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165" fontId="7" fillId="2" borderId="2"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167" fontId="7" fillId="2" borderId="5" xfId="0" applyNumberFormat="1"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167" fontId="7" fillId="2" borderId="3" xfId="0" applyNumberFormat="1" applyFont="1" applyFill="1" applyBorder="1" applyAlignment="1">
      <alignment horizontal="left" vertical="center" wrapText="1"/>
    </xf>
    <xf numFmtId="166" fontId="7" fillId="2" borderId="3" xfId="0" applyNumberFormat="1" applyFont="1" applyFill="1" applyBorder="1" applyAlignment="1">
      <alignment horizontal="left" vertical="center" wrapText="1"/>
    </xf>
    <xf numFmtId="168" fontId="7" fillId="2" borderId="5" xfId="0" applyNumberFormat="1" applyFont="1" applyFill="1" applyBorder="1" applyAlignment="1">
      <alignment horizontal="left" vertical="center"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xf numFmtId="0" fontId="4" fillId="0" borderId="0" xfId="0" applyFont="1" applyAlignment="1">
      <alignment horizontal="left" vertical="top" wrapText="1"/>
    </xf>
  </cellXfs>
  <cellStyles count="2">
    <cellStyle name="Звичайний" xfId="0" builtinId="0"/>
    <cellStyle name="Звичайний 2" xfId="1" xr:uid="{FE609DE3-F9C5-4148-A729-7B3871C0156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00"/>
  <sheetViews>
    <sheetView tabSelected="1" view="pageLayout" zoomScale="55" zoomScaleNormal="70" zoomScaleSheetLayoutView="55" zoomScalePageLayoutView="55" workbookViewId="0">
      <selection activeCell="C5" sqref="C5"/>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 customWidth="1"/>
    <col min="9" max="9" width="15" style="1" bestFit="1" customWidth="1"/>
    <col min="10" max="10" width="21.28515625" style="1" customWidth="1"/>
    <col min="11" max="11" width="17.7109375" style="1" customWidth="1"/>
    <col min="12" max="12" width="13.85546875" style="1" customWidth="1"/>
    <col min="13" max="13" width="26.5703125" style="2" customWidth="1"/>
    <col min="14" max="14" width="9" style="2" customWidth="1"/>
    <col min="15" max="15" width="16.42578125" style="2" customWidth="1"/>
    <col min="16" max="16" width="11.85546875" style="2" customWidth="1"/>
    <col min="17" max="16384" width="9.140625" style="2"/>
  </cols>
  <sheetData>
    <row r="2" spans="1:16" ht="18.75" x14ac:dyDescent="0.3">
      <c r="M2" s="58" t="s">
        <v>11</v>
      </c>
      <c r="N2" s="58"/>
      <c r="O2" s="58"/>
      <c r="P2" s="58"/>
    </row>
    <row r="3" spans="1:16" ht="18.75" x14ac:dyDescent="0.3">
      <c r="M3" s="58" t="s">
        <v>0</v>
      </c>
      <c r="N3" s="58"/>
      <c r="O3" s="58"/>
      <c r="P3" s="58"/>
    </row>
    <row r="4" spans="1:16" ht="18.75" customHeight="1" x14ac:dyDescent="0.3">
      <c r="M4" s="58" t="s">
        <v>1027</v>
      </c>
      <c r="N4" s="58"/>
      <c r="O4" s="58"/>
      <c r="P4" s="58"/>
    </row>
    <row r="5" spans="1:16" ht="69.75" customHeight="1" x14ac:dyDescent="0.2">
      <c r="M5" s="59" t="s">
        <v>1</v>
      </c>
      <c r="N5" s="59"/>
      <c r="O5" s="59"/>
      <c r="P5" s="59"/>
    </row>
    <row r="8" spans="1:16" ht="18.75" x14ac:dyDescent="0.3">
      <c r="A8" s="57" t="s">
        <v>12</v>
      </c>
      <c r="B8" s="57"/>
      <c r="C8" s="57"/>
      <c r="D8" s="57"/>
      <c r="E8" s="57"/>
      <c r="F8" s="57"/>
      <c r="G8" s="57"/>
      <c r="H8" s="57"/>
      <c r="I8" s="57"/>
      <c r="J8" s="57"/>
      <c r="K8" s="57"/>
      <c r="L8" s="57"/>
      <c r="M8" s="57"/>
      <c r="N8" s="57"/>
      <c r="O8" s="57"/>
      <c r="P8" s="57"/>
    </row>
    <row r="11" spans="1:16" ht="18.75" x14ac:dyDescent="0.3">
      <c r="A11" s="4" t="s">
        <v>13</v>
      </c>
    </row>
    <row r="12" spans="1:16" ht="78.75" x14ac:dyDescent="0.2">
      <c r="A12" s="5" t="s">
        <v>132</v>
      </c>
      <c r="B12" s="5" t="s">
        <v>133</v>
      </c>
      <c r="C12" s="5" t="s">
        <v>134</v>
      </c>
      <c r="D12" s="5" t="s">
        <v>5</v>
      </c>
      <c r="E12" s="5" t="s">
        <v>21</v>
      </c>
      <c r="F12" s="5" t="s">
        <v>135</v>
      </c>
      <c r="G12" s="5" t="s">
        <v>136</v>
      </c>
      <c r="H12" s="5" t="s">
        <v>136</v>
      </c>
      <c r="I12" s="5" t="s">
        <v>137</v>
      </c>
      <c r="J12" s="5" t="s">
        <v>138</v>
      </c>
      <c r="K12" s="6" t="s">
        <v>2</v>
      </c>
      <c r="L12" s="7">
        <v>15.3</v>
      </c>
      <c r="M12" s="8" t="s">
        <v>3</v>
      </c>
      <c r="N12" s="8" t="s">
        <v>6</v>
      </c>
      <c r="O12" s="7">
        <v>20.332782000000002</v>
      </c>
      <c r="P12" s="8" t="s">
        <v>7</v>
      </c>
    </row>
    <row r="13" spans="1:16" ht="78.75" x14ac:dyDescent="0.2">
      <c r="A13" s="5" t="s">
        <v>139</v>
      </c>
      <c r="B13" s="5" t="s">
        <v>140</v>
      </c>
      <c r="C13" s="5" t="s">
        <v>141</v>
      </c>
      <c r="D13" s="5" t="s">
        <v>5</v>
      </c>
      <c r="E13" s="5" t="s">
        <v>142</v>
      </c>
      <c r="F13" s="5" t="s">
        <v>65</v>
      </c>
      <c r="G13" s="5" t="s">
        <v>136</v>
      </c>
      <c r="H13" s="5" t="s">
        <v>136</v>
      </c>
      <c r="I13" s="5" t="s">
        <v>143</v>
      </c>
      <c r="J13" s="5" t="s">
        <v>144</v>
      </c>
      <c r="K13" s="6" t="s">
        <v>2</v>
      </c>
      <c r="L13" s="7">
        <v>18.100000000000001</v>
      </c>
      <c r="M13" s="8" t="s">
        <v>3</v>
      </c>
      <c r="N13" s="8" t="s">
        <v>6</v>
      </c>
      <c r="O13" s="7">
        <v>24.053813999999999</v>
      </c>
      <c r="P13" s="8" t="s">
        <v>7</v>
      </c>
    </row>
    <row r="14" spans="1:16" ht="78.75" x14ac:dyDescent="0.2">
      <c r="A14" s="5" t="s">
        <v>145</v>
      </c>
      <c r="B14" s="5" t="s">
        <v>140</v>
      </c>
      <c r="C14" s="5" t="s">
        <v>146</v>
      </c>
      <c r="D14" s="5" t="s">
        <v>5</v>
      </c>
      <c r="E14" s="5" t="s">
        <v>9</v>
      </c>
      <c r="F14" s="5" t="s">
        <v>147</v>
      </c>
      <c r="G14" s="5" t="s">
        <v>136</v>
      </c>
      <c r="H14" s="5" t="s">
        <v>136</v>
      </c>
      <c r="I14" s="5" t="s">
        <v>143</v>
      </c>
      <c r="J14" s="5" t="s">
        <v>148</v>
      </c>
      <c r="K14" s="6" t="s">
        <v>2</v>
      </c>
      <c r="L14" s="7">
        <v>19.399999999999999</v>
      </c>
      <c r="M14" s="8" t="s">
        <v>3</v>
      </c>
      <c r="N14" s="8" t="s">
        <v>6</v>
      </c>
      <c r="O14" s="7">
        <v>25.781435999999999</v>
      </c>
      <c r="P14" s="8" t="s">
        <v>7</v>
      </c>
    </row>
    <row r="15" spans="1:16" ht="78.75" x14ac:dyDescent="0.2">
      <c r="A15" s="5" t="s">
        <v>149</v>
      </c>
      <c r="B15" s="5" t="s">
        <v>150</v>
      </c>
      <c r="C15" s="5" t="s">
        <v>151</v>
      </c>
      <c r="D15" s="5" t="s">
        <v>5</v>
      </c>
      <c r="E15" s="5" t="s">
        <v>24</v>
      </c>
      <c r="F15" s="5" t="s">
        <v>65</v>
      </c>
      <c r="G15" s="5" t="s">
        <v>136</v>
      </c>
      <c r="H15" s="5" t="s">
        <v>136</v>
      </c>
      <c r="I15" s="5" t="s">
        <v>152</v>
      </c>
      <c r="J15" s="5" t="s">
        <v>153</v>
      </c>
      <c r="K15" s="6" t="s">
        <v>2</v>
      </c>
      <c r="L15" s="7">
        <v>20.399999999999999</v>
      </c>
      <c r="M15" s="8" t="s">
        <v>3</v>
      </c>
      <c r="N15" s="8" t="s">
        <v>6</v>
      </c>
      <c r="O15" s="7">
        <v>27.110375999999999</v>
      </c>
      <c r="P15" s="8" t="s">
        <v>7</v>
      </c>
    </row>
    <row r="16" spans="1:16" ht="78.75" x14ac:dyDescent="0.2">
      <c r="A16" s="5" t="s">
        <v>154</v>
      </c>
      <c r="B16" s="5" t="s">
        <v>155</v>
      </c>
      <c r="C16" s="5" t="s">
        <v>156</v>
      </c>
      <c r="D16" s="5" t="s">
        <v>5</v>
      </c>
      <c r="E16" s="5" t="s">
        <v>142</v>
      </c>
      <c r="F16" s="5" t="s">
        <v>157</v>
      </c>
      <c r="G16" s="5" t="s">
        <v>136</v>
      </c>
      <c r="H16" s="5" t="s">
        <v>136</v>
      </c>
      <c r="I16" s="5" t="s">
        <v>158</v>
      </c>
      <c r="J16" s="5" t="s">
        <v>159</v>
      </c>
      <c r="K16" s="6" t="s">
        <v>2</v>
      </c>
      <c r="L16" s="7">
        <v>25.5</v>
      </c>
      <c r="M16" s="8" t="s">
        <v>3</v>
      </c>
      <c r="N16" s="8" t="s">
        <v>6</v>
      </c>
      <c r="O16" s="7">
        <v>33.887969999999996</v>
      </c>
      <c r="P16" s="8" t="s">
        <v>7</v>
      </c>
    </row>
    <row r="17" spans="1:16" ht="78.75" x14ac:dyDescent="0.2">
      <c r="A17" s="5" t="s">
        <v>160</v>
      </c>
      <c r="B17" s="5" t="s">
        <v>161</v>
      </c>
      <c r="C17" s="5" t="s">
        <v>162</v>
      </c>
      <c r="D17" s="5" t="s">
        <v>5</v>
      </c>
      <c r="E17" s="5" t="s">
        <v>9</v>
      </c>
      <c r="F17" s="5" t="s">
        <v>163</v>
      </c>
      <c r="G17" s="5" t="s">
        <v>136</v>
      </c>
      <c r="H17" s="5" t="s">
        <v>136</v>
      </c>
      <c r="I17" s="5" t="s">
        <v>164</v>
      </c>
      <c r="J17" s="5" t="s">
        <v>165</v>
      </c>
      <c r="K17" s="6" t="s">
        <v>2</v>
      </c>
      <c r="L17" s="7">
        <v>25.5</v>
      </c>
      <c r="M17" s="8" t="s">
        <v>3</v>
      </c>
      <c r="N17" s="8" t="s">
        <v>6</v>
      </c>
      <c r="O17" s="7">
        <v>33.887969999999996</v>
      </c>
      <c r="P17" s="8" t="s">
        <v>7</v>
      </c>
    </row>
    <row r="18" spans="1:16" ht="78.75" x14ac:dyDescent="0.2">
      <c r="A18" s="5" t="s">
        <v>166</v>
      </c>
      <c r="B18" s="5" t="s">
        <v>140</v>
      </c>
      <c r="C18" s="5" t="s">
        <v>141</v>
      </c>
      <c r="D18" s="5" t="s">
        <v>5</v>
      </c>
      <c r="E18" s="5" t="s">
        <v>9</v>
      </c>
      <c r="F18" s="5" t="s">
        <v>65</v>
      </c>
      <c r="G18" s="5" t="s">
        <v>136</v>
      </c>
      <c r="H18" s="5" t="s">
        <v>136</v>
      </c>
      <c r="I18" s="5" t="s">
        <v>143</v>
      </c>
      <c r="J18" s="5" t="s">
        <v>167</v>
      </c>
      <c r="K18" s="6" t="s">
        <v>2</v>
      </c>
      <c r="L18" s="7">
        <v>27.8</v>
      </c>
      <c r="M18" s="8" t="s">
        <v>3</v>
      </c>
      <c r="N18" s="8" t="s">
        <v>6</v>
      </c>
      <c r="O18" s="7">
        <v>36.944532000000002</v>
      </c>
      <c r="P18" s="8" t="s">
        <v>7</v>
      </c>
    </row>
    <row r="19" spans="1:16" ht="78.75" x14ac:dyDescent="0.2">
      <c r="A19" s="5" t="s">
        <v>168</v>
      </c>
      <c r="B19" s="5" t="s">
        <v>133</v>
      </c>
      <c r="C19" s="5" t="s">
        <v>134</v>
      </c>
      <c r="D19" s="5" t="s">
        <v>5</v>
      </c>
      <c r="E19" s="5" t="s">
        <v>25</v>
      </c>
      <c r="F19" s="5" t="s">
        <v>135</v>
      </c>
      <c r="G19" s="5" t="s">
        <v>136</v>
      </c>
      <c r="H19" s="5" t="s">
        <v>136</v>
      </c>
      <c r="I19" s="5" t="s">
        <v>137</v>
      </c>
      <c r="J19" s="5" t="s">
        <v>169</v>
      </c>
      <c r="K19" s="6" t="s">
        <v>2</v>
      </c>
      <c r="L19" s="7">
        <v>27.5</v>
      </c>
      <c r="M19" s="8" t="s">
        <v>3</v>
      </c>
      <c r="N19" s="8" t="s">
        <v>6</v>
      </c>
      <c r="O19" s="7">
        <v>36.545850000000002</v>
      </c>
      <c r="P19" s="8" t="s">
        <v>7</v>
      </c>
    </row>
    <row r="20" spans="1:16" ht="78.75" x14ac:dyDescent="0.2">
      <c r="A20" s="5" t="s">
        <v>170</v>
      </c>
      <c r="B20" s="5" t="s">
        <v>155</v>
      </c>
      <c r="C20" s="5" t="s">
        <v>156</v>
      </c>
      <c r="D20" s="5" t="s">
        <v>5</v>
      </c>
      <c r="E20" s="5" t="s">
        <v>9</v>
      </c>
      <c r="F20" s="5" t="s">
        <v>157</v>
      </c>
      <c r="G20" s="5" t="s">
        <v>136</v>
      </c>
      <c r="H20" s="5" t="s">
        <v>136</v>
      </c>
      <c r="I20" s="5" t="s">
        <v>158</v>
      </c>
      <c r="J20" s="5" t="s">
        <v>171</v>
      </c>
      <c r="K20" s="6" t="s">
        <v>2</v>
      </c>
      <c r="L20" s="7">
        <v>32.6</v>
      </c>
      <c r="M20" s="8" t="s">
        <v>3</v>
      </c>
      <c r="N20" s="8" t="s">
        <v>6</v>
      </c>
      <c r="O20" s="7">
        <v>43.323444000000009</v>
      </c>
      <c r="P20" s="8" t="s">
        <v>7</v>
      </c>
    </row>
    <row r="21" spans="1:16" ht="78.75" x14ac:dyDescent="0.2">
      <c r="A21" s="5" t="s">
        <v>172</v>
      </c>
      <c r="B21" s="5" t="s">
        <v>150</v>
      </c>
      <c r="C21" s="5" t="s">
        <v>151</v>
      </c>
      <c r="D21" s="5" t="s">
        <v>5</v>
      </c>
      <c r="E21" s="5" t="s">
        <v>173</v>
      </c>
      <c r="F21" s="5" t="s">
        <v>65</v>
      </c>
      <c r="G21" s="5" t="s">
        <v>136</v>
      </c>
      <c r="H21" s="5" t="s">
        <v>136</v>
      </c>
      <c r="I21" s="5" t="s">
        <v>152</v>
      </c>
      <c r="J21" s="5" t="s">
        <v>174</v>
      </c>
      <c r="K21" s="6" t="s">
        <v>2</v>
      </c>
      <c r="L21" s="7">
        <v>33.700000000000003</v>
      </c>
      <c r="M21" s="8" t="s">
        <v>3</v>
      </c>
      <c r="N21" s="8" t="s">
        <v>6</v>
      </c>
      <c r="O21" s="7">
        <v>44.785278000000005</v>
      </c>
      <c r="P21" s="8" t="s">
        <v>7</v>
      </c>
    </row>
    <row r="22" spans="1:16" ht="78.75" x14ac:dyDescent="0.2">
      <c r="A22" s="5" t="s">
        <v>175</v>
      </c>
      <c r="B22" s="5" t="s">
        <v>150</v>
      </c>
      <c r="C22" s="5" t="s">
        <v>151</v>
      </c>
      <c r="D22" s="5" t="s">
        <v>5</v>
      </c>
      <c r="E22" s="5" t="s">
        <v>24</v>
      </c>
      <c r="F22" s="5" t="s">
        <v>176</v>
      </c>
      <c r="G22" s="5" t="s">
        <v>136</v>
      </c>
      <c r="H22" s="5" t="s">
        <v>136</v>
      </c>
      <c r="I22" s="5" t="s">
        <v>152</v>
      </c>
      <c r="J22" s="5" t="s">
        <v>153</v>
      </c>
      <c r="K22" s="6" t="s">
        <v>2</v>
      </c>
      <c r="L22" s="7">
        <v>38.700000000000003</v>
      </c>
      <c r="M22" s="8" t="s">
        <v>3</v>
      </c>
      <c r="N22" s="8" t="s">
        <v>6</v>
      </c>
      <c r="O22" s="7">
        <v>51.429978000000013</v>
      </c>
      <c r="P22" s="8" t="s">
        <v>7</v>
      </c>
    </row>
    <row r="23" spans="1:16" ht="78.75" x14ac:dyDescent="0.2">
      <c r="A23" s="5" t="s">
        <v>177</v>
      </c>
      <c r="B23" s="5" t="s">
        <v>150</v>
      </c>
      <c r="C23" s="5" t="s">
        <v>178</v>
      </c>
      <c r="D23" s="5" t="s">
        <v>20</v>
      </c>
      <c r="E23" s="5" t="s">
        <v>179</v>
      </c>
      <c r="F23" s="5" t="s">
        <v>180</v>
      </c>
      <c r="G23" s="5" t="s">
        <v>181</v>
      </c>
      <c r="H23" s="5" t="s">
        <v>52</v>
      </c>
      <c r="I23" s="5" t="s">
        <v>152</v>
      </c>
      <c r="J23" s="5" t="s">
        <v>182</v>
      </c>
      <c r="K23" s="6" t="s">
        <v>2</v>
      </c>
      <c r="L23" s="7">
        <v>38.68</v>
      </c>
      <c r="M23" s="8" t="s">
        <v>3</v>
      </c>
      <c r="N23" s="8" t="s">
        <v>6</v>
      </c>
      <c r="O23" s="7">
        <v>51.403399199999996</v>
      </c>
      <c r="P23" s="8" t="s">
        <v>183</v>
      </c>
    </row>
    <row r="24" spans="1:16" ht="78.75" x14ac:dyDescent="0.2">
      <c r="A24" s="5" t="s">
        <v>184</v>
      </c>
      <c r="B24" s="5" t="s">
        <v>155</v>
      </c>
      <c r="C24" s="5" t="s">
        <v>156</v>
      </c>
      <c r="D24" s="5" t="s">
        <v>5</v>
      </c>
      <c r="E24" s="5" t="s">
        <v>142</v>
      </c>
      <c r="F24" s="5" t="s">
        <v>185</v>
      </c>
      <c r="G24" s="5" t="s">
        <v>136</v>
      </c>
      <c r="H24" s="5" t="s">
        <v>136</v>
      </c>
      <c r="I24" s="5" t="s">
        <v>158</v>
      </c>
      <c r="J24" s="5" t="s">
        <v>159</v>
      </c>
      <c r="K24" s="6" t="s">
        <v>2</v>
      </c>
      <c r="L24" s="7">
        <v>40.799999999999997</v>
      </c>
      <c r="M24" s="8" t="s">
        <v>3</v>
      </c>
      <c r="N24" s="8" t="s">
        <v>6</v>
      </c>
      <c r="O24" s="7">
        <v>54.220751999999997</v>
      </c>
      <c r="P24" s="8" t="s">
        <v>7</v>
      </c>
    </row>
    <row r="25" spans="1:16" ht="94.5" x14ac:dyDescent="0.2">
      <c r="A25" s="5" t="s">
        <v>186</v>
      </c>
      <c r="B25" s="5" t="s">
        <v>187</v>
      </c>
      <c r="C25" s="5" t="s">
        <v>188</v>
      </c>
      <c r="D25" s="5" t="s">
        <v>20</v>
      </c>
      <c r="E25" s="5" t="s">
        <v>189</v>
      </c>
      <c r="F25" s="5" t="s">
        <v>190</v>
      </c>
      <c r="G25" s="5" t="s">
        <v>191</v>
      </c>
      <c r="H25" s="5" t="s">
        <v>192</v>
      </c>
      <c r="I25" s="5" t="s">
        <v>193</v>
      </c>
      <c r="J25" s="5" t="s">
        <v>194</v>
      </c>
      <c r="K25" s="6" t="s">
        <v>2</v>
      </c>
      <c r="L25" s="7">
        <v>40.54</v>
      </c>
      <c r="M25" s="8" t="s">
        <v>3</v>
      </c>
      <c r="N25" s="8" t="s">
        <v>6</v>
      </c>
      <c r="O25" s="7">
        <v>53.875227599999995</v>
      </c>
      <c r="P25" s="8" t="s">
        <v>183</v>
      </c>
    </row>
    <row r="26" spans="1:16" ht="78.75" x14ac:dyDescent="0.2">
      <c r="A26" s="5" t="s">
        <v>195</v>
      </c>
      <c r="B26" s="5" t="s">
        <v>196</v>
      </c>
      <c r="C26" s="5" t="s">
        <v>197</v>
      </c>
      <c r="D26" s="5" t="s">
        <v>20</v>
      </c>
      <c r="E26" s="5" t="s">
        <v>54</v>
      </c>
      <c r="F26" s="5" t="s">
        <v>198</v>
      </c>
      <c r="G26" s="5" t="s">
        <v>17</v>
      </c>
      <c r="H26" s="5" t="s">
        <v>16</v>
      </c>
      <c r="I26" s="5" t="s">
        <v>199</v>
      </c>
      <c r="J26" s="5" t="s">
        <v>200</v>
      </c>
      <c r="K26" s="6" t="s">
        <v>2</v>
      </c>
      <c r="L26" s="7">
        <v>40.1</v>
      </c>
      <c r="M26" s="8" t="s">
        <v>3</v>
      </c>
      <c r="N26" s="8" t="s">
        <v>6</v>
      </c>
      <c r="O26" s="7">
        <v>53.290494000000002</v>
      </c>
      <c r="P26" s="8" t="s">
        <v>201</v>
      </c>
    </row>
    <row r="27" spans="1:16" ht="204.75" x14ac:dyDescent="0.2">
      <c r="A27" s="5" t="s">
        <v>202</v>
      </c>
      <c r="B27" s="5" t="s">
        <v>203</v>
      </c>
      <c r="C27" s="5" t="s">
        <v>204</v>
      </c>
      <c r="D27" s="5" t="s">
        <v>5</v>
      </c>
      <c r="E27" s="5" t="s">
        <v>54</v>
      </c>
      <c r="F27" s="5" t="s">
        <v>205</v>
      </c>
      <c r="G27" s="5" t="s">
        <v>206</v>
      </c>
      <c r="H27" s="5" t="s">
        <v>52</v>
      </c>
      <c r="I27" s="5" t="s">
        <v>53</v>
      </c>
      <c r="J27" s="5" t="s">
        <v>207</v>
      </c>
      <c r="K27" s="6" t="s">
        <v>2</v>
      </c>
      <c r="L27" s="7">
        <v>44.34</v>
      </c>
      <c r="M27" s="8" t="s">
        <v>3</v>
      </c>
      <c r="N27" s="8" t="s">
        <v>4</v>
      </c>
      <c r="O27" s="7">
        <v>58.925199599999999</v>
      </c>
      <c r="P27" s="8" t="s">
        <v>183</v>
      </c>
    </row>
    <row r="28" spans="1:16" ht="78.75" x14ac:dyDescent="0.2">
      <c r="A28" s="5" t="s">
        <v>208</v>
      </c>
      <c r="B28" s="5" t="s">
        <v>140</v>
      </c>
      <c r="C28" s="5" t="s">
        <v>141</v>
      </c>
      <c r="D28" s="5" t="s">
        <v>5</v>
      </c>
      <c r="E28" s="5" t="s">
        <v>9</v>
      </c>
      <c r="F28" s="5" t="s">
        <v>185</v>
      </c>
      <c r="G28" s="5" t="s">
        <v>136</v>
      </c>
      <c r="H28" s="5" t="s">
        <v>136</v>
      </c>
      <c r="I28" s="5" t="s">
        <v>143</v>
      </c>
      <c r="J28" s="5" t="s">
        <v>167</v>
      </c>
      <c r="K28" s="6" t="s">
        <v>2</v>
      </c>
      <c r="L28" s="7">
        <v>46.4</v>
      </c>
      <c r="M28" s="8" t="s">
        <v>3</v>
      </c>
      <c r="N28" s="8" t="s">
        <v>6</v>
      </c>
      <c r="O28" s="7">
        <v>61.662815999999999</v>
      </c>
      <c r="P28" s="8" t="s">
        <v>7</v>
      </c>
    </row>
    <row r="29" spans="1:16" ht="78.75" x14ac:dyDescent="0.2">
      <c r="A29" s="5" t="s">
        <v>209</v>
      </c>
      <c r="B29" s="5" t="s">
        <v>210</v>
      </c>
      <c r="C29" s="5" t="s">
        <v>211</v>
      </c>
      <c r="D29" s="5" t="s">
        <v>5</v>
      </c>
      <c r="E29" s="5" t="s">
        <v>34</v>
      </c>
      <c r="F29" s="5" t="s">
        <v>135</v>
      </c>
      <c r="G29" s="5" t="s">
        <v>212</v>
      </c>
      <c r="H29" s="5" t="s">
        <v>213</v>
      </c>
      <c r="I29" s="5" t="s">
        <v>214</v>
      </c>
      <c r="J29" s="5" t="s">
        <v>215</v>
      </c>
      <c r="K29" s="6" t="s">
        <v>2</v>
      </c>
      <c r="L29" s="7">
        <v>42.98</v>
      </c>
      <c r="M29" s="8" t="s">
        <v>3</v>
      </c>
      <c r="N29" s="8" t="s">
        <v>6</v>
      </c>
      <c r="O29" s="7">
        <v>57.117841199999994</v>
      </c>
      <c r="P29" s="8" t="s">
        <v>7</v>
      </c>
    </row>
    <row r="30" spans="1:16" ht="78.75" x14ac:dyDescent="0.2">
      <c r="A30" s="5" t="s">
        <v>216</v>
      </c>
      <c r="B30" s="5" t="s">
        <v>217</v>
      </c>
      <c r="C30" s="5" t="s">
        <v>218</v>
      </c>
      <c r="D30" s="5" t="s">
        <v>20</v>
      </c>
      <c r="E30" s="5" t="s">
        <v>219</v>
      </c>
      <c r="F30" s="5" t="s">
        <v>185</v>
      </c>
      <c r="G30" s="5" t="s">
        <v>136</v>
      </c>
      <c r="H30" s="5" t="s">
        <v>136</v>
      </c>
      <c r="I30" s="5" t="s">
        <v>220</v>
      </c>
      <c r="J30" s="5" t="s">
        <v>221</v>
      </c>
      <c r="K30" s="6" t="s">
        <v>2</v>
      </c>
      <c r="L30" s="7">
        <v>51</v>
      </c>
      <c r="M30" s="8" t="s">
        <v>3</v>
      </c>
      <c r="N30" s="8" t="s">
        <v>6</v>
      </c>
      <c r="O30" s="7">
        <v>67.775939999999991</v>
      </c>
      <c r="P30" s="8" t="s">
        <v>7</v>
      </c>
    </row>
    <row r="31" spans="1:16" ht="220.5" x14ac:dyDescent="0.2">
      <c r="A31" s="5" t="s">
        <v>222</v>
      </c>
      <c r="B31" s="5" t="s">
        <v>223</v>
      </c>
      <c r="C31" s="5" t="s">
        <v>224</v>
      </c>
      <c r="D31" s="5" t="s">
        <v>225</v>
      </c>
      <c r="E31" s="5" t="s">
        <v>64</v>
      </c>
      <c r="F31" s="5" t="s">
        <v>226</v>
      </c>
      <c r="G31" s="5" t="s">
        <v>227</v>
      </c>
      <c r="H31" s="5" t="s">
        <v>228</v>
      </c>
      <c r="I31" s="5" t="s">
        <v>229</v>
      </c>
      <c r="J31" s="5" t="s">
        <v>230</v>
      </c>
      <c r="K31" s="6" t="s">
        <v>2</v>
      </c>
      <c r="L31" s="7">
        <v>51.77</v>
      </c>
      <c r="M31" s="8" t="s">
        <v>3</v>
      </c>
      <c r="N31" s="8" t="s">
        <v>6</v>
      </c>
      <c r="O31" s="7">
        <v>68.799223800000007</v>
      </c>
      <c r="P31" s="8" t="s">
        <v>183</v>
      </c>
    </row>
    <row r="32" spans="1:16" ht="78.75" x14ac:dyDescent="0.2">
      <c r="A32" s="5" t="s">
        <v>231</v>
      </c>
      <c r="B32" s="5" t="s">
        <v>223</v>
      </c>
      <c r="C32" s="5" t="s">
        <v>232</v>
      </c>
      <c r="D32" s="5" t="s">
        <v>225</v>
      </c>
      <c r="E32" s="5" t="s">
        <v>64</v>
      </c>
      <c r="F32" s="5" t="s">
        <v>47</v>
      </c>
      <c r="G32" s="5" t="s">
        <v>136</v>
      </c>
      <c r="H32" s="5" t="s">
        <v>136</v>
      </c>
      <c r="I32" s="5" t="s">
        <v>229</v>
      </c>
      <c r="J32" s="5" t="s">
        <v>233</v>
      </c>
      <c r="K32" s="6" t="s">
        <v>2</v>
      </c>
      <c r="L32" s="7">
        <v>51.77</v>
      </c>
      <c r="M32" s="8" t="s">
        <v>3</v>
      </c>
      <c r="N32" s="8" t="s">
        <v>6</v>
      </c>
      <c r="O32" s="7">
        <v>68.799223800000007</v>
      </c>
      <c r="P32" s="8" t="s">
        <v>7</v>
      </c>
    </row>
    <row r="33" spans="1:16" ht="78.75" x14ac:dyDescent="0.2">
      <c r="A33" s="5" t="s">
        <v>234</v>
      </c>
      <c r="B33" s="5" t="s">
        <v>223</v>
      </c>
      <c r="C33" s="5" t="s">
        <v>232</v>
      </c>
      <c r="D33" s="5" t="s">
        <v>225</v>
      </c>
      <c r="E33" s="5" t="s">
        <v>235</v>
      </c>
      <c r="F33" s="5" t="s">
        <v>176</v>
      </c>
      <c r="G33" s="5" t="s">
        <v>136</v>
      </c>
      <c r="H33" s="5" t="s">
        <v>136</v>
      </c>
      <c r="I33" s="5" t="s">
        <v>229</v>
      </c>
      <c r="J33" s="5" t="s">
        <v>236</v>
      </c>
      <c r="K33" s="6" t="s">
        <v>2</v>
      </c>
      <c r="L33" s="7">
        <v>51.77</v>
      </c>
      <c r="M33" s="8" t="s">
        <v>3</v>
      </c>
      <c r="N33" s="8" t="s">
        <v>6</v>
      </c>
      <c r="O33" s="7">
        <v>68.799223800000007</v>
      </c>
      <c r="P33" s="8" t="s">
        <v>7</v>
      </c>
    </row>
    <row r="34" spans="1:16" ht="78.75" x14ac:dyDescent="0.2">
      <c r="A34" s="5" t="s">
        <v>237</v>
      </c>
      <c r="B34" s="5" t="s">
        <v>155</v>
      </c>
      <c r="C34" s="5" t="s">
        <v>156</v>
      </c>
      <c r="D34" s="5" t="s">
        <v>5</v>
      </c>
      <c r="E34" s="5" t="s">
        <v>9</v>
      </c>
      <c r="F34" s="5" t="s">
        <v>185</v>
      </c>
      <c r="G34" s="5" t="s">
        <v>136</v>
      </c>
      <c r="H34" s="5" t="s">
        <v>136</v>
      </c>
      <c r="I34" s="5" t="s">
        <v>158</v>
      </c>
      <c r="J34" s="5" t="s">
        <v>171</v>
      </c>
      <c r="K34" s="6" t="s">
        <v>2</v>
      </c>
      <c r="L34" s="7">
        <v>53</v>
      </c>
      <c r="M34" s="8" t="s">
        <v>3</v>
      </c>
      <c r="N34" s="8" t="s">
        <v>6</v>
      </c>
      <c r="O34" s="7">
        <v>70.433819999999997</v>
      </c>
      <c r="P34" s="8" t="s">
        <v>7</v>
      </c>
    </row>
    <row r="35" spans="1:16" ht="78.75" x14ac:dyDescent="0.2">
      <c r="A35" s="5" t="s">
        <v>238</v>
      </c>
      <c r="B35" s="5" t="s">
        <v>239</v>
      </c>
      <c r="C35" s="5" t="s">
        <v>240</v>
      </c>
      <c r="D35" s="5" t="s">
        <v>5</v>
      </c>
      <c r="E35" s="5" t="s">
        <v>54</v>
      </c>
      <c r="F35" s="5" t="s">
        <v>241</v>
      </c>
      <c r="G35" s="5" t="s">
        <v>136</v>
      </c>
      <c r="H35" s="5" t="s">
        <v>136</v>
      </c>
      <c r="I35" s="5" t="s">
        <v>242</v>
      </c>
      <c r="J35" s="5" t="s">
        <v>243</v>
      </c>
      <c r="K35" s="6" t="s">
        <v>2</v>
      </c>
      <c r="L35" s="7">
        <v>57.8</v>
      </c>
      <c r="M35" s="8" t="s">
        <v>3</v>
      </c>
      <c r="N35" s="8" t="s">
        <v>6</v>
      </c>
      <c r="O35" s="7">
        <v>76.812732000000011</v>
      </c>
      <c r="P35" s="8" t="s">
        <v>7</v>
      </c>
    </row>
    <row r="36" spans="1:16" ht="78.75" x14ac:dyDescent="0.2">
      <c r="A36" s="5" t="s">
        <v>244</v>
      </c>
      <c r="B36" s="5" t="s">
        <v>150</v>
      </c>
      <c r="C36" s="5" t="s">
        <v>151</v>
      </c>
      <c r="D36" s="5" t="s">
        <v>5</v>
      </c>
      <c r="E36" s="5" t="s">
        <v>173</v>
      </c>
      <c r="F36" s="5" t="s">
        <v>176</v>
      </c>
      <c r="G36" s="5" t="s">
        <v>136</v>
      </c>
      <c r="H36" s="5" t="s">
        <v>136</v>
      </c>
      <c r="I36" s="5" t="s">
        <v>152</v>
      </c>
      <c r="J36" s="5" t="s">
        <v>174</v>
      </c>
      <c r="K36" s="6" t="s">
        <v>2</v>
      </c>
      <c r="L36" s="7">
        <v>61.2</v>
      </c>
      <c r="M36" s="8" t="s">
        <v>3</v>
      </c>
      <c r="N36" s="8" t="s">
        <v>6</v>
      </c>
      <c r="O36" s="7">
        <v>81.331128000000007</v>
      </c>
      <c r="P36" s="8" t="s">
        <v>7</v>
      </c>
    </row>
    <row r="37" spans="1:16" ht="78.75" x14ac:dyDescent="0.2">
      <c r="A37" s="5" t="s">
        <v>245</v>
      </c>
      <c r="B37" s="5" t="s">
        <v>187</v>
      </c>
      <c r="C37" s="5" t="s">
        <v>188</v>
      </c>
      <c r="D37" s="5" t="s">
        <v>20</v>
      </c>
      <c r="E37" s="5" t="s">
        <v>246</v>
      </c>
      <c r="F37" s="5" t="s">
        <v>190</v>
      </c>
      <c r="G37" s="5" t="s">
        <v>247</v>
      </c>
      <c r="H37" s="5" t="s">
        <v>228</v>
      </c>
      <c r="I37" s="5" t="s">
        <v>193</v>
      </c>
      <c r="J37" s="5" t="s">
        <v>248</v>
      </c>
      <c r="K37" s="6" t="s">
        <v>2</v>
      </c>
      <c r="L37" s="7">
        <v>66.02</v>
      </c>
      <c r="M37" s="8" t="s">
        <v>3</v>
      </c>
      <c r="N37" s="8" t="s">
        <v>6</v>
      </c>
      <c r="O37" s="7">
        <v>87.736618800000002</v>
      </c>
      <c r="P37" s="8" t="s">
        <v>183</v>
      </c>
    </row>
    <row r="38" spans="1:16" ht="78.75" x14ac:dyDescent="0.2">
      <c r="A38" s="5" t="s">
        <v>249</v>
      </c>
      <c r="B38" s="5" t="s">
        <v>250</v>
      </c>
      <c r="C38" s="5" t="s">
        <v>251</v>
      </c>
      <c r="D38" s="5" t="s">
        <v>5</v>
      </c>
      <c r="E38" s="5" t="s">
        <v>54</v>
      </c>
      <c r="F38" s="5" t="s">
        <v>252</v>
      </c>
      <c r="G38" s="5" t="s">
        <v>212</v>
      </c>
      <c r="H38" s="5" t="s">
        <v>213</v>
      </c>
      <c r="I38" s="5" t="s">
        <v>242</v>
      </c>
      <c r="J38" s="5" t="s">
        <v>253</v>
      </c>
      <c r="K38" s="6" t="s">
        <v>2</v>
      </c>
      <c r="L38" s="7">
        <v>57.86</v>
      </c>
      <c r="M38" s="8" t="s">
        <v>3</v>
      </c>
      <c r="N38" s="8" t="s">
        <v>6</v>
      </c>
      <c r="O38" s="7">
        <v>76.892468399999998</v>
      </c>
      <c r="P38" s="8" t="s">
        <v>7</v>
      </c>
    </row>
    <row r="39" spans="1:16" ht="78.75" x14ac:dyDescent="0.2">
      <c r="A39" s="5" t="s">
        <v>254</v>
      </c>
      <c r="B39" s="5" t="s">
        <v>155</v>
      </c>
      <c r="C39" s="5" t="s">
        <v>255</v>
      </c>
      <c r="D39" s="5" t="s">
        <v>20</v>
      </c>
      <c r="E39" s="5" t="s">
        <v>142</v>
      </c>
      <c r="F39" s="5" t="s">
        <v>256</v>
      </c>
      <c r="G39" s="5" t="s">
        <v>257</v>
      </c>
      <c r="H39" s="5" t="s">
        <v>52</v>
      </c>
      <c r="I39" s="5" t="s">
        <v>158</v>
      </c>
      <c r="J39" s="5" t="s">
        <v>258</v>
      </c>
      <c r="K39" s="6" t="s">
        <v>2</v>
      </c>
      <c r="L39" s="7">
        <v>68.48</v>
      </c>
      <c r="M39" s="8" t="s">
        <v>3</v>
      </c>
      <c r="N39" s="8" t="s">
        <v>6</v>
      </c>
      <c r="O39" s="7">
        <v>91.005811200000011</v>
      </c>
      <c r="P39" s="8" t="s">
        <v>183</v>
      </c>
    </row>
    <row r="40" spans="1:16" ht="78.75" x14ac:dyDescent="0.2">
      <c r="A40" s="5" t="s">
        <v>259</v>
      </c>
      <c r="B40" s="5" t="s">
        <v>155</v>
      </c>
      <c r="C40" s="5" t="s">
        <v>255</v>
      </c>
      <c r="D40" s="5" t="s">
        <v>20</v>
      </c>
      <c r="E40" s="5" t="s">
        <v>142</v>
      </c>
      <c r="F40" s="5" t="s">
        <v>260</v>
      </c>
      <c r="G40" s="5" t="s">
        <v>257</v>
      </c>
      <c r="H40" s="5" t="s">
        <v>52</v>
      </c>
      <c r="I40" s="5" t="s">
        <v>158</v>
      </c>
      <c r="J40" s="5" t="s">
        <v>258</v>
      </c>
      <c r="K40" s="6" t="s">
        <v>2</v>
      </c>
      <c r="L40" s="7">
        <v>68.48</v>
      </c>
      <c r="M40" s="8" t="s">
        <v>3</v>
      </c>
      <c r="N40" s="8" t="s">
        <v>6</v>
      </c>
      <c r="O40" s="7">
        <v>91.005811200000011</v>
      </c>
      <c r="P40" s="8" t="s">
        <v>261</v>
      </c>
    </row>
    <row r="41" spans="1:16" ht="78.75" x14ac:dyDescent="0.2">
      <c r="A41" s="5" t="s">
        <v>262</v>
      </c>
      <c r="B41" s="5" t="s">
        <v>263</v>
      </c>
      <c r="C41" s="5" t="s">
        <v>264</v>
      </c>
      <c r="D41" s="5" t="s">
        <v>20</v>
      </c>
      <c r="E41" s="5" t="s">
        <v>219</v>
      </c>
      <c r="F41" s="5" t="s">
        <v>65</v>
      </c>
      <c r="G41" s="5" t="s">
        <v>136</v>
      </c>
      <c r="H41" s="5" t="s">
        <v>136</v>
      </c>
      <c r="I41" s="5" t="s">
        <v>265</v>
      </c>
      <c r="J41" s="5" t="s">
        <v>266</v>
      </c>
      <c r="K41" s="6" t="s">
        <v>2</v>
      </c>
      <c r="L41" s="7">
        <v>76.5</v>
      </c>
      <c r="M41" s="8" t="s">
        <v>3</v>
      </c>
      <c r="N41" s="8" t="s">
        <v>6</v>
      </c>
      <c r="O41" s="7">
        <v>101.66391</v>
      </c>
      <c r="P41" s="8" t="s">
        <v>7</v>
      </c>
    </row>
    <row r="42" spans="1:16" ht="189" x14ac:dyDescent="0.2">
      <c r="A42" s="5" t="s">
        <v>267</v>
      </c>
      <c r="B42" s="5" t="s">
        <v>203</v>
      </c>
      <c r="C42" s="5" t="s">
        <v>204</v>
      </c>
      <c r="D42" s="5" t="s">
        <v>5</v>
      </c>
      <c r="E42" s="5" t="s">
        <v>25</v>
      </c>
      <c r="F42" s="5" t="s">
        <v>205</v>
      </c>
      <c r="G42" s="5" t="s">
        <v>268</v>
      </c>
      <c r="H42" s="5" t="s">
        <v>52</v>
      </c>
      <c r="I42" s="5" t="s">
        <v>53</v>
      </c>
      <c r="J42" s="5" t="s">
        <v>269</v>
      </c>
      <c r="K42" s="6" t="s">
        <v>2</v>
      </c>
      <c r="L42" s="7">
        <v>82.85</v>
      </c>
      <c r="M42" s="8" t="s">
        <v>3</v>
      </c>
      <c r="N42" s="8" t="s">
        <v>4</v>
      </c>
      <c r="O42" s="7">
        <v>110.10267899999999</v>
      </c>
      <c r="P42" s="8" t="s">
        <v>183</v>
      </c>
    </row>
    <row r="43" spans="1:16" ht="78.75" x14ac:dyDescent="0.2">
      <c r="A43" s="5" t="s">
        <v>270</v>
      </c>
      <c r="B43" s="5" t="s">
        <v>150</v>
      </c>
      <c r="C43" s="5" t="s">
        <v>151</v>
      </c>
      <c r="D43" s="5" t="s">
        <v>20</v>
      </c>
      <c r="E43" s="5" t="s">
        <v>179</v>
      </c>
      <c r="F43" s="5" t="s">
        <v>176</v>
      </c>
      <c r="G43" s="5" t="s">
        <v>136</v>
      </c>
      <c r="H43" s="5" t="s">
        <v>136</v>
      </c>
      <c r="I43" s="5" t="s">
        <v>152</v>
      </c>
      <c r="J43" s="5" t="s">
        <v>271</v>
      </c>
      <c r="K43" s="6" t="s">
        <v>2</v>
      </c>
      <c r="L43" s="7">
        <v>80.5</v>
      </c>
      <c r="M43" s="8" t="s">
        <v>3</v>
      </c>
      <c r="N43" s="8" t="s">
        <v>6</v>
      </c>
      <c r="O43" s="7">
        <v>106.97967000000001</v>
      </c>
      <c r="P43" s="8" t="s">
        <v>7</v>
      </c>
    </row>
    <row r="44" spans="1:16" ht="78.75" x14ac:dyDescent="0.2">
      <c r="A44" s="5" t="s">
        <v>272</v>
      </c>
      <c r="B44" s="5" t="s">
        <v>273</v>
      </c>
      <c r="C44" s="5" t="s">
        <v>274</v>
      </c>
      <c r="D44" s="5" t="s">
        <v>20</v>
      </c>
      <c r="E44" s="5" t="s">
        <v>23</v>
      </c>
      <c r="F44" s="5" t="s">
        <v>275</v>
      </c>
      <c r="G44" s="5" t="s">
        <v>212</v>
      </c>
      <c r="H44" s="5" t="s">
        <v>276</v>
      </c>
      <c r="I44" s="5" t="s">
        <v>277</v>
      </c>
      <c r="J44" s="5" t="s">
        <v>278</v>
      </c>
      <c r="K44" s="6">
        <v>47044</v>
      </c>
      <c r="L44" s="7">
        <v>81</v>
      </c>
      <c r="M44" s="8" t="s">
        <v>3</v>
      </c>
      <c r="N44" s="8" t="s">
        <v>6</v>
      </c>
      <c r="O44" s="7">
        <v>107.64414000000001</v>
      </c>
      <c r="P44" s="8" t="s">
        <v>7</v>
      </c>
    </row>
    <row r="45" spans="1:16" ht="78.75" x14ac:dyDescent="0.2">
      <c r="A45" s="5" t="s">
        <v>279</v>
      </c>
      <c r="B45" s="5" t="s">
        <v>196</v>
      </c>
      <c r="C45" s="5" t="s">
        <v>197</v>
      </c>
      <c r="D45" s="5" t="s">
        <v>20</v>
      </c>
      <c r="E45" s="5" t="s">
        <v>21</v>
      </c>
      <c r="F45" s="5" t="s">
        <v>198</v>
      </c>
      <c r="G45" s="5" t="s">
        <v>17</v>
      </c>
      <c r="H45" s="5" t="s">
        <v>16</v>
      </c>
      <c r="I45" s="5" t="s">
        <v>199</v>
      </c>
      <c r="J45" s="5" t="s">
        <v>280</v>
      </c>
      <c r="K45" s="6" t="s">
        <v>2</v>
      </c>
      <c r="L45" s="7">
        <v>80.2</v>
      </c>
      <c r="M45" s="8" t="s">
        <v>3</v>
      </c>
      <c r="N45" s="8" t="s">
        <v>6</v>
      </c>
      <c r="O45" s="7">
        <v>106.580988</v>
      </c>
      <c r="P45" s="8" t="s">
        <v>201</v>
      </c>
    </row>
    <row r="46" spans="1:16" ht="94.5" x14ac:dyDescent="0.2">
      <c r="A46" s="5" t="s">
        <v>61</v>
      </c>
      <c r="B46" s="5" t="s">
        <v>56</v>
      </c>
      <c r="C46" s="5" t="s">
        <v>57</v>
      </c>
      <c r="D46" s="5" t="s">
        <v>19</v>
      </c>
      <c r="E46" s="5" t="s">
        <v>25</v>
      </c>
      <c r="F46" s="5" t="s">
        <v>281</v>
      </c>
      <c r="G46" s="5" t="s">
        <v>58</v>
      </c>
      <c r="H46" s="5" t="s">
        <v>52</v>
      </c>
      <c r="I46" s="5" t="s">
        <v>59</v>
      </c>
      <c r="J46" s="5" t="s">
        <v>60</v>
      </c>
      <c r="K46" s="6" t="s">
        <v>2</v>
      </c>
      <c r="L46" s="7">
        <v>85.8</v>
      </c>
      <c r="M46" s="8" t="s">
        <v>3</v>
      </c>
      <c r="N46" s="8" t="s">
        <v>6</v>
      </c>
      <c r="O46" s="7">
        <v>114.02305199999999</v>
      </c>
      <c r="P46" s="8" t="s">
        <v>183</v>
      </c>
    </row>
    <row r="47" spans="1:16" ht="94.5" x14ac:dyDescent="0.2">
      <c r="A47" s="5" t="s">
        <v>282</v>
      </c>
      <c r="B47" s="5" t="s">
        <v>56</v>
      </c>
      <c r="C47" s="5" t="s">
        <v>57</v>
      </c>
      <c r="D47" s="5" t="s">
        <v>19</v>
      </c>
      <c r="E47" s="5" t="s">
        <v>25</v>
      </c>
      <c r="F47" s="5" t="s">
        <v>283</v>
      </c>
      <c r="G47" s="5" t="s">
        <v>58</v>
      </c>
      <c r="H47" s="5" t="s">
        <v>52</v>
      </c>
      <c r="I47" s="5" t="s">
        <v>59</v>
      </c>
      <c r="J47" s="5" t="s">
        <v>60</v>
      </c>
      <c r="K47" s="6" t="s">
        <v>2</v>
      </c>
      <c r="L47" s="7">
        <v>85.8</v>
      </c>
      <c r="M47" s="8" t="s">
        <v>3</v>
      </c>
      <c r="N47" s="8" t="s">
        <v>6</v>
      </c>
      <c r="O47" s="7">
        <v>114.02305199999999</v>
      </c>
      <c r="P47" s="8" t="s">
        <v>183</v>
      </c>
    </row>
    <row r="48" spans="1:16" ht="78.75" x14ac:dyDescent="0.2">
      <c r="A48" s="5" t="s">
        <v>284</v>
      </c>
      <c r="B48" s="5" t="s">
        <v>263</v>
      </c>
      <c r="C48" s="5" t="s">
        <v>285</v>
      </c>
      <c r="D48" s="5" t="s">
        <v>20</v>
      </c>
      <c r="E48" s="5" t="s">
        <v>219</v>
      </c>
      <c r="F48" s="5" t="s">
        <v>286</v>
      </c>
      <c r="G48" s="5" t="s">
        <v>287</v>
      </c>
      <c r="H48" s="5" t="s">
        <v>52</v>
      </c>
      <c r="I48" s="5" t="s">
        <v>265</v>
      </c>
      <c r="J48" s="5" t="s">
        <v>288</v>
      </c>
      <c r="K48" s="6" t="s">
        <v>2</v>
      </c>
      <c r="L48" s="7">
        <v>87.48</v>
      </c>
      <c r="M48" s="8" t="s">
        <v>3</v>
      </c>
      <c r="N48" s="8" t="s">
        <v>6</v>
      </c>
      <c r="O48" s="7">
        <v>116.25567120000002</v>
      </c>
      <c r="P48" s="8" t="s">
        <v>289</v>
      </c>
    </row>
    <row r="49" spans="1:16" ht="78.75" x14ac:dyDescent="0.2">
      <c r="A49" s="5" t="s">
        <v>290</v>
      </c>
      <c r="B49" s="5" t="s">
        <v>291</v>
      </c>
      <c r="C49" s="5" t="s">
        <v>292</v>
      </c>
      <c r="D49" s="5" t="s">
        <v>293</v>
      </c>
      <c r="E49" s="5" t="s">
        <v>294</v>
      </c>
      <c r="F49" s="5" t="s">
        <v>295</v>
      </c>
      <c r="G49" s="5" t="s">
        <v>296</v>
      </c>
      <c r="H49" s="5" t="s">
        <v>297</v>
      </c>
      <c r="I49" s="5" t="s">
        <v>298</v>
      </c>
      <c r="J49" s="5" t="s">
        <v>299</v>
      </c>
      <c r="K49" s="6" t="s">
        <v>2</v>
      </c>
      <c r="L49" s="7">
        <v>80.88</v>
      </c>
      <c r="M49" s="8" t="s">
        <v>3</v>
      </c>
      <c r="N49" s="8" t="s">
        <v>4</v>
      </c>
      <c r="O49" s="7">
        <v>107.4846672</v>
      </c>
      <c r="P49" s="8" t="s">
        <v>300</v>
      </c>
    </row>
    <row r="50" spans="1:16" ht="78.75" x14ac:dyDescent="0.2">
      <c r="A50" s="5" t="s">
        <v>301</v>
      </c>
      <c r="B50" s="5" t="s">
        <v>223</v>
      </c>
      <c r="C50" s="5" t="s">
        <v>302</v>
      </c>
      <c r="D50" s="5" t="s">
        <v>5</v>
      </c>
      <c r="E50" s="5" t="s">
        <v>303</v>
      </c>
      <c r="F50" s="5" t="s">
        <v>304</v>
      </c>
      <c r="G50" s="5" t="s">
        <v>136</v>
      </c>
      <c r="H50" s="5" t="s">
        <v>136</v>
      </c>
      <c r="I50" s="5" t="s">
        <v>229</v>
      </c>
      <c r="J50" s="5" t="s">
        <v>305</v>
      </c>
      <c r="K50" s="6" t="s">
        <v>2</v>
      </c>
      <c r="L50" s="7">
        <v>98</v>
      </c>
      <c r="M50" s="8" t="s">
        <v>3</v>
      </c>
      <c r="N50" s="8" t="s">
        <v>6</v>
      </c>
      <c r="O50" s="7">
        <v>130.23612</v>
      </c>
      <c r="P50" s="8" t="s">
        <v>7</v>
      </c>
    </row>
    <row r="51" spans="1:16" ht="78.75" x14ac:dyDescent="0.2">
      <c r="A51" s="5" t="s">
        <v>306</v>
      </c>
      <c r="B51" s="5" t="s">
        <v>250</v>
      </c>
      <c r="C51" s="5" t="s">
        <v>307</v>
      </c>
      <c r="D51" s="5" t="s">
        <v>308</v>
      </c>
      <c r="E51" s="5" t="s">
        <v>54</v>
      </c>
      <c r="F51" s="5" t="s">
        <v>309</v>
      </c>
      <c r="G51" s="5" t="s">
        <v>310</v>
      </c>
      <c r="H51" s="5" t="s">
        <v>213</v>
      </c>
      <c r="I51" s="5" t="s">
        <v>242</v>
      </c>
      <c r="J51" s="5" t="s">
        <v>311</v>
      </c>
      <c r="K51" s="6" t="s">
        <v>2</v>
      </c>
      <c r="L51" s="7">
        <v>103.45</v>
      </c>
      <c r="M51" s="8" t="s">
        <v>3</v>
      </c>
      <c r="N51" s="8" t="s">
        <v>6</v>
      </c>
      <c r="O51" s="7">
        <v>137.47884300000001</v>
      </c>
      <c r="P51" s="8" t="s">
        <v>312</v>
      </c>
    </row>
    <row r="52" spans="1:16" ht="78.75" x14ac:dyDescent="0.2">
      <c r="A52" s="5" t="s">
        <v>313</v>
      </c>
      <c r="B52" s="5" t="s">
        <v>314</v>
      </c>
      <c r="C52" s="5" t="s">
        <v>315</v>
      </c>
      <c r="D52" s="5" t="s">
        <v>5</v>
      </c>
      <c r="E52" s="5" t="s">
        <v>34</v>
      </c>
      <c r="F52" s="5" t="s">
        <v>38</v>
      </c>
      <c r="G52" s="5" t="s">
        <v>316</v>
      </c>
      <c r="H52" s="5" t="s">
        <v>228</v>
      </c>
      <c r="I52" s="5" t="s">
        <v>317</v>
      </c>
      <c r="J52" s="5" t="s">
        <v>318</v>
      </c>
      <c r="K52" s="6" t="s">
        <v>2</v>
      </c>
      <c r="L52" s="7">
        <v>107.57</v>
      </c>
      <c r="M52" s="8" t="s">
        <v>3</v>
      </c>
      <c r="N52" s="8" t="s">
        <v>6</v>
      </c>
      <c r="O52" s="7">
        <v>142.9540758</v>
      </c>
      <c r="P52" s="8" t="s">
        <v>183</v>
      </c>
    </row>
    <row r="53" spans="1:16" ht="78.75" x14ac:dyDescent="0.2">
      <c r="A53" s="5" t="s">
        <v>319</v>
      </c>
      <c r="B53" s="5" t="s">
        <v>320</v>
      </c>
      <c r="C53" s="5" t="s">
        <v>321</v>
      </c>
      <c r="D53" s="5" t="s">
        <v>5</v>
      </c>
      <c r="E53" s="5" t="s">
        <v>322</v>
      </c>
      <c r="F53" s="5" t="s">
        <v>323</v>
      </c>
      <c r="G53" s="5" t="s">
        <v>212</v>
      </c>
      <c r="H53" s="5" t="s">
        <v>213</v>
      </c>
      <c r="I53" s="5" t="s">
        <v>324</v>
      </c>
      <c r="J53" s="5" t="s">
        <v>325</v>
      </c>
      <c r="K53" s="6" t="s">
        <v>2</v>
      </c>
      <c r="L53" s="7">
        <v>97.78</v>
      </c>
      <c r="M53" s="8" t="s">
        <v>3</v>
      </c>
      <c r="N53" s="8" t="s">
        <v>6</v>
      </c>
      <c r="O53" s="7">
        <v>129.9437532</v>
      </c>
      <c r="P53" s="8" t="s">
        <v>7</v>
      </c>
    </row>
    <row r="54" spans="1:16" ht="78.75" x14ac:dyDescent="0.2">
      <c r="A54" s="5" t="s">
        <v>326</v>
      </c>
      <c r="B54" s="5" t="s">
        <v>150</v>
      </c>
      <c r="C54" s="5" t="s">
        <v>327</v>
      </c>
      <c r="D54" s="5" t="s">
        <v>63</v>
      </c>
      <c r="E54" s="5" t="s">
        <v>24</v>
      </c>
      <c r="F54" s="5" t="s">
        <v>176</v>
      </c>
      <c r="G54" s="5" t="s">
        <v>136</v>
      </c>
      <c r="H54" s="5" t="s">
        <v>136</v>
      </c>
      <c r="I54" s="5" t="s">
        <v>152</v>
      </c>
      <c r="J54" s="5" t="s">
        <v>328</v>
      </c>
      <c r="K54" s="6">
        <v>46125</v>
      </c>
      <c r="L54" s="7">
        <v>121</v>
      </c>
      <c r="M54" s="8" t="s">
        <v>3</v>
      </c>
      <c r="N54" s="8" t="s">
        <v>6</v>
      </c>
      <c r="O54" s="7">
        <v>160.80174</v>
      </c>
      <c r="P54" s="8" t="s">
        <v>7</v>
      </c>
    </row>
    <row r="55" spans="1:16" ht="78.75" x14ac:dyDescent="0.2">
      <c r="A55" s="5" t="s">
        <v>329</v>
      </c>
      <c r="B55" s="5" t="s">
        <v>239</v>
      </c>
      <c r="C55" s="5" t="s">
        <v>240</v>
      </c>
      <c r="D55" s="5" t="s">
        <v>5</v>
      </c>
      <c r="E55" s="5" t="s">
        <v>21</v>
      </c>
      <c r="F55" s="5" t="s">
        <v>241</v>
      </c>
      <c r="G55" s="5" t="s">
        <v>136</v>
      </c>
      <c r="H55" s="5" t="s">
        <v>136</v>
      </c>
      <c r="I55" s="5" t="s">
        <v>242</v>
      </c>
      <c r="J55" s="5" t="s">
        <v>330</v>
      </c>
      <c r="K55" s="6" t="s">
        <v>2</v>
      </c>
      <c r="L55" s="7">
        <v>115.7</v>
      </c>
      <c r="M55" s="8" t="s">
        <v>3</v>
      </c>
      <c r="N55" s="8" t="s">
        <v>6</v>
      </c>
      <c r="O55" s="7">
        <v>153.75835799999999</v>
      </c>
      <c r="P55" s="8" t="s">
        <v>7</v>
      </c>
    </row>
    <row r="56" spans="1:16" ht="78.75" x14ac:dyDescent="0.2">
      <c r="A56" s="5" t="s">
        <v>331</v>
      </c>
      <c r="B56" s="5" t="s">
        <v>320</v>
      </c>
      <c r="C56" s="5" t="s">
        <v>321</v>
      </c>
      <c r="D56" s="5" t="s">
        <v>5</v>
      </c>
      <c r="E56" s="5" t="s">
        <v>332</v>
      </c>
      <c r="F56" s="5" t="s">
        <v>323</v>
      </c>
      <c r="G56" s="5" t="s">
        <v>212</v>
      </c>
      <c r="H56" s="5" t="s">
        <v>213</v>
      </c>
      <c r="I56" s="5" t="s">
        <v>324</v>
      </c>
      <c r="J56" s="5" t="s">
        <v>333</v>
      </c>
      <c r="K56" s="6" t="s">
        <v>2</v>
      </c>
      <c r="L56" s="7">
        <v>111.1</v>
      </c>
      <c r="M56" s="8" t="s">
        <v>3</v>
      </c>
      <c r="N56" s="8" t="s">
        <v>6</v>
      </c>
      <c r="O56" s="7">
        <v>147.64523399999999</v>
      </c>
      <c r="P56" s="8" t="s">
        <v>7</v>
      </c>
    </row>
    <row r="57" spans="1:16" ht="78.75" x14ac:dyDescent="0.2">
      <c r="A57" s="5" t="s">
        <v>334</v>
      </c>
      <c r="B57" s="5" t="s">
        <v>210</v>
      </c>
      <c r="C57" s="5" t="s">
        <v>211</v>
      </c>
      <c r="D57" s="5" t="s">
        <v>5</v>
      </c>
      <c r="E57" s="5" t="s">
        <v>34</v>
      </c>
      <c r="F57" s="5" t="s">
        <v>335</v>
      </c>
      <c r="G57" s="5" t="s">
        <v>212</v>
      </c>
      <c r="H57" s="5" t="s">
        <v>213</v>
      </c>
      <c r="I57" s="5" t="s">
        <v>214</v>
      </c>
      <c r="J57" s="5" t="s">
        <v>215</v>
      </c>
      <c r="K57" s="6" t="s">
        <v>2</v>
      </c>
      <c r="L57" s="7">
        <v>107.46</v>
      </c>
      <c r="M57" s="8" t="s">
        <v>3</v>
      </c>
      <c r="N57" s="8" t="s">
        <v>6</v>
      </c>
      <c r="O57" s="7">
        <v>142.80789239999999</v>
      </c>
      <c r="P57" s="8" t="s">
        <v>7</v>
      </c>
    </row>
    <row r="58" spans="1:16" ht="126" x14ac:dyDescent="0.2">
      <c r="A58" s="5" t="s">
        <v>336</v>
      </c>
      <c r="B58" s="5" t="s">
        <v>263</v>
      </c>
      <c r="C58" s="5" t="s">
        <v>337</v>
      </c>
      <c r="D58" s="5" t="s">
        <v>20</v>
      </c>
      <c r="E58" s="5" t="s">
        <v>219</v>
      </c>
      <c r="F58" s="5" t="s">
        <v>338</v>
      </c>
      <c r="G58" s="5" t="s">
        <v>339</v>
      </c>
      <c r="H58" s="5" t="s">
        <v>340</v>
      </c>
      <c r="I58" s="5" t="s">
        <v>265</v>
      </c>
      <c r="J58" s="5" t="s">
        <v>341</v>
      </c>
      <c r="K58" s="6" t="s">
        <v>2</v>
      </c>
      <c r="L58" s="7">
        <v>122.65</v>
      </c>
      <c r="M58" s="8" t="s">
        <v>3</v>
      </c>
      <c r="N58" s="8" t="s">
        <v>6</v>
      </c>
      <c r="O58" s="7">
        <v>162.99449099999998</v>
      </c>
      <c r="P58" s="8" t="s">
        <v>342</v>
      </c>
    </row>
    <row r="59" spans="1:16" ht="126" x14ac:dyDescent="0.2">
      <c r="A59" s="5" t="s">
        <v>343</v>
      </c>
      <c r="B59" s="5" t="s">
        <v>263</v>
      </c>
      <c r="C59" s="5" t="s">
        <v>337</v>
      </c>
      <c r="D59" s="5" t="s">
        <v>20</v>
      </c>
      <c r="E59" s="5" t="s">
        <v>219</v>
      </c>
      <c r="F59" s="5" t="s">
        <v>344</v>
      </c>
      <c r="G59" s="5" t="s">
        <v>339</v>
      </c>
      <c r="H59" s="5" t="s">
        <v>340</v>
      </c>
      <c r="I59" s="5" t="s">
        <v>265</v>
      </c>
      <c r="J59" s="5" t="s">
        <v>341</v>
      </c>
      <c r="K59" s="6" t="s">
        <v>2</v>
      </c>
      <c r="L59" s="7">
        <v>122.65</v>
      </c>
      <c r="M59" s="8" t="s">
        <v>3</v>
      </c>
      <c r="N59" s="8" t="s">
        <v>6</v>
      </c>
      <c r="O59" s="7">
        <v>162.99449099999998</v>
      </c>
      <c r="P59" s="8" t="s">
        <v>342</v>
      </c>
    </row>
    <row r="60" spans="1:16" ht="94.5" x14ac:dyDescent="0.2">
      <c r="A60" s="5" t="s">
        <v>345</v>
      </c>
      <c r="B60" s="5" t="s">
        <v>56</v>
      </c>
      <c r="C60" s="5" t="s">
        <v>57</v>
      </c>
      <c r="D60" s="5" t="s">
        <v>19</v>
      </c>
      <c r="E60" s="5" t="s">
        <v>21</v>
      </c>
      <c r="F60" s="5" t="s">
        <v>346</v>
      </c>
      <c r="G60" s="5" t="s">
        <v>58</v>
      </c>
      <c r="H60" s="5" t="s">
        <v>52</v>
      </c>
      <c r="I60" s="5" t="s">
        <v>59</v>
      </c>
      <c r="J60" s="5" t="s">
        <v>347</v>
      </c>
      <c r="K60" s="6" t="s">
        <v>2</v>
      </c>
      <c r="L60" s="7">
        <v>128.69999999999999</v>
      </c>
      <c r="M60" s="8" t="s">
        <v>3</v>
      </c>
      <c r="N60" s="8" t="s">
        <v>6</v>
      </c>
      <c r="O60" s="7">
        <v>171.03457800000001</v>
      </c>
      <c r="P60" s="8" t="s">
        <v>183</v>
      </c>
    </row>
    <row r="61" spans="1:16" ht="94.5" x14ac:dyDescent="0.2">
      <c r="A61" s="5" t="s">
        <v>348</v>
      </c>
      <c r="B61" s="5" t="s">
        <v>56</v>
      </c>
      <c r="C61" s="5" t="s">
        <v>57</v>
      </c>
      <c r="D61" s="5" t="s">
        <v>19</v>
      </c>
      <c r="E61" s="5" t="s">
        <v>21</v>
      </c>
      <c r="F61" s="5" t="s">
        <v>349</v>
      </c>
      <c r="G61" s="5" t="s">
        <v>58</v>
      </c>
      <c r="H61" s="5" t="s">
        <v>52</v>
      </c>
      <c r="I61" s="5" t="s">
        <v>59</v>
      </c>
      <c r="J61" s="5" t="s">
        <v>347</v>
      </c>
      <c r="K61" s="6" t="s">
        <v>2</v>
      </c>
      <c r="L61" s="7">
        <v>128.69999999999999</v>
      </c>
      <c r="M61" s="8" t="s">
        <v>3</v>
      </c>
      <c r="N61" s="8" t="s">
        <v>6</v>
      </c>
      <c r="O61" s="7">
        <v>171.03457800000001</v>
      </c>
      <c r="P61" s="8" t="s">
        <v>183</v>
      </c>
    </row>
    <row r="62" spans="1:16" ht="78.75" x14ac:dyDescent="0.2">
      <c r="A62" s="5" t="s">
        <v>350</v>
      </c>
      <c r="B62" s="5" t="s">
        <v>263</v>
      </c>
      <c r="C62" s="5" t="s">
        <v>264</v>
      </c>
      <c r="D62" s="5" t="s">
        <v>20</v>
      </c>
      <c r="E62" s="5" t="s">
        <v>219</v>
      </c>
      <c r="F62" s="5" t="s">
        <v>351</v>
      </c>
      <c r="G62" s="5" t="s">
        <v>136</v>
      </c>
      <c r="H62" s="5" t="s">
        <v>136</v>
      </c>
      <c r="I62" s="5" t="s">
        <v>265</v>
      </c>
      <c r="J62" s="5" t="s">
        <v>266</v>
      </c>
      <c r="K62" s="6" t="s">
        <v>2</v>
      </c>
      <c r="L62" s="7">
        <v>137.69999999999999</v>
      </c>
      <c r="M62" s="8" t="s">
        <v>3</v>
      </c>
      <c r="N62" s="8" t="s">
        <v>6</v>
      </c>
      <c r="O62" s="7">
        <v>182.99503799999999</v>
      </c>
      <c r="P62" s="8" t="s">
        <v>7</v>
      </c>
    </row>
    <row r="63" spans="1:16" ht="78.75" x14ac:dyDescent="0.2">
      <c r="A63" s="5" t="s">
        <v>352</v>
      </c>
      <c r="B63" s="5" t="s">
        <v>250</v>
      </c>
      <c r="C63" s="5" t="s">
        <v>251</v>
      </c>
      <c r="D63" s="5" t="s">
        <v>5</v>
      </c>
      <c r="E63" s="5" t="s">
        <v>54</v>
      </c>
      <c r="F63" s="5" t="s">
        <v>353</v>
      </c>
      <c r="G63" s="5" t="s">
        <v>212</v>
      </c>
      <c r="H63" s="5" t="s">
        <v>213</v>
      </c>
      <c r="I63" s="5" t="s">
        <v>242</v>
      </c>
      <c r="J63" s="5" t="s">
        <v>253</v>
      </c>
      <c r="K63" s="6" t="s">
        <v>2</v>
      </c>
      <c r="L63" s="7">
        <v>115.72</v>
      </c>
      <c r="M63" s="8" t="s">
        <v>3</v>
      </c>
      <c r="N63" s="8" t="s">
        <v>6</v>
      </c>
      <c r="O63" s="7">
        <v>153.7849368</v>
      </c>
      <c r="P63" s="8" t="s">
        <v>7</v>
      </c>
    </row>
    <row r="64" spans="1:16" ht="78.75" x14ac:dyDescent="0.2">
      <c r="A64" s="5" t="s">
        <v>354</v>
      </c>
      <c r="B64" s="5" t="s">
        <v>250</v>
      </c>
      <c r="C64" s="5" t="s">
        <v>355</v>
      </c>
      <c r="D64" s="5" t="s">
        <v>5</v>
      </c>
      <c r="E64" s="5" t="s">
        <v>21</v>
      </c>
      <c r="F64" s="5" t="s">
        <v>252</v>
      </c>
      <c r="G64" s="5" t="s">
        <v>212</v>
      </c>
      <c r="H64" s="5" t="s">
        <v>213</v>
      </c>
      <c r="I64" s="5" t="s">
        <v>242</v>
      </c>
      <c r="J64" s="5" t="s">
        <v>356</v>
      </c>
      <c r="K64" s="6" t="s">
        <v>2</v>
      </c>
      <c r="L64" s="7">
        <v>115.72</v>
      </c>
      <c r="M64" s="8" t="s">
        <v>3</v>
      </c>
      <c r="N64" s="8" t="s">
        <v>6</v>
      </c>
      <c r="O64" s="7">
        <v>153.7849368</v>
      </c>
      <c r="P64" s="8" t="s">
        <v>7</v>
      </c>
    </row>
    <row r="65" spans="1:16" ht="78.75" x14ac:dyDescent="0.2">
      <c r="A65" s="5" t="s">
        <v>357</v>
      </c>
      <c r="B65" s="5" t="s">
        <v>358</v>
      </c>
      <c r="C65" s="5" t="s">
        <v>359</v>
      </c>
      <c r="D65" s="5" t="s">
        <v>51</v>
      </c>
      <c r="E65" s="5" t="s">
        <v>360</v>
      </c>
      <c r="F65" s="5" t="s">
        <v>361</v>
      </c>
      <c r="G65" s="5" t="s">
        <v>136</v>
      </c>
      <c r="H65" s="5" t="s">
        <v>136</v>
      </c>
      <c r="I65" s="5" t="s">
        <v>362</v>
      </c>
      <c r="J65" s="5" t="s">
        <v>363</v>
      </c>
      <c r="K65" s="6" t="s">
        <v>2</v>
      </c>
      <c r="L65" s="7">
        <v>652.5</v>
      </c>
      <c r="M65" s="8" t="s">
        <v>3</v>
      </c>
      <c r="N65" s="8" t="s">
        <v>6</v>
      </c>
      <c r="O65" s="7">
        <v>829.43190000000016</v>
      </c>
      <c r="P65" s="8" t="s">
        <v>7</v>
      </c>
    </row>
    <row r="66" spans="1:16" ht="78.75" x14ac:dyDescent="0.2">
      <c r="A66" s="5" t="s">
        <v>364</v>
      </c>
      <c r="B66" s="5" t="s">
        <v>358</v>
      </c>
      <c r="C66" s="5" t="s">
        <v>365</v>
      </c>
      <c r="D66" s="5" t="s">
        <v>51</v>
      </c>
      <c r="E66" s="5" t="s">
        <v>360</v>
      </c>
      <c r="F66" s="5" t="s">
        <v>361</v>
      </c>
      <c r="G66" s="5" t="s">
        <v>136</v>
      </c>
      <c r="H66" s="5" t="s">
        <v>136</v>
      </c>
      <c r="I66" s="5" t="s">
        <v>366</v>
      </c>
      <c r="J66" s="5" t="s">
        <v>367</v>
      </c>
      <c r="K66" s="6" t="s">
        <v>2</v>
      </c>
      <c r="L66" s="7">
        <v>676.8</v>
      </c>
      <c r="M66" s="8" t="s">
        <v>3</v>
      </c>
      <c r="N66" s="8" t="s">
        <v>6</v>
      </c>
      <c r="O66" s="7">
        <v>860.32108800000026</v>
      </c>
      <c r="P66" s="8" t="s">
        <v>7</v>
      </c>
    </row>
    <row r="67" spans="1:16" ht="78.75" x14ac:dyDescent="0.2">
      <c r="A67" s="5" t="s">
        <v>368</v>
      </c>
      <c r="B67" s="5" t="s">
        <v>358</v>
      </c>
      <c r="C67" s="5" t="s">
        <v>369</v>
      </c>
      <c r="D67" s="5" t="s">
        <v>14</v>
      </c>
      <c r="E67" s="5" t="s">
        <v>360</v>
      </c>
      <c r="F67" s="5" t="s">
        <v>361</v>
      </c>
      <c r="G67" s="5" t="s">
        <v>136</v>
      </c>
      <c r="H67" s="5" t="s">
        <v>136</v>
      </c>
      <c r="I67" s="5" t="s">
        <v>370</v>
      </c>
      <c r="J67" s="5" t="s">
        <v>371</v>
      </c>
      <c r="K67" s="6" t="s">
        <v>2</v>
      </c>
      <c r="L67" s="7">
        <v>682.35</v>
      </c>
      <c r="M67" s="8" t="s">
        <v>3</v>
      </c>
      <c r="N67" s="8" t="s">
        <v>6</v>
      </c>
      <c r="O67" s="7">
        <v>867.37602600000014</v>
      </c>
      <c r="P67" s="8" t="s">
        <v>7</v>
      </c>
    </row>
    <row r="68" spans="1:16" ht="315" x14ac:dyDescent="0.2">
      <c r="A68" s="5" t="s">
        <v>372</v>
      </c>
      <c r="B68" s="5" t="s">
        <v>358</v>
      </c>
      <c r="C68" s="5" t="s">
        <v>373</v>
      </c>
      <c r="D68" s="5" t="s">
        <v>14</v>
      </c>
      <c r="E68" s="5" t="s">
        <v>360</v>
      </c>
      <c r="F68" s="5" t="s">
        <v>374</v>
      </c>
      <c r="G68" s="5" t="s">
        <v>375</v>
      </c>
      <c r="H68" s="5" t="s">
        <v>376</v>
      </c>
      <c r="I68" s="5" t="s">
        <v>370</v>
      </c>
      <c r="J68" s="5" t="s">
        <v>377</v>
      </c>
      <c r="K68" s="6" t="s">
        <v>2</v>
      </c>
      <c r="L68" s="7">
        <v>716.7</v>
      </c>
      <c r="M68" s="8" t="s">
        <v>3</v>
      </c>
      <c r="N68" s="8" t="s">
        <v>6</v>
      </c>
      <c r="O68" s="7">
        <v>911.04037200000039</v>
      </c>
      <c r="P68" s="8" t="s">
        <v>378</v>
      </c>
    </row>
    <row r="69" spans="1:16" ht="78.75" x14ac:dyDescent="0.2">
      <c r="A69" s="5" t="s">
        <v>379</v>
      </c>
      <c r="B69" s="5" t="s">
        <v>380</v>
      </c>
      <c r="C69" s="5" t="s">
        <v>381</v>
      </c>
      <c r="D69" s="5" t="s">
        <v>5</v>
      </c>
      <c r="E69" s="5" t="s">
        <v>9</v>
      </c>
      <c r="F69" s="5" t="s">
        <v>382</v>
      </c>
      <c r="G69" s="5" t="s">
        <v>212</v>
      </c>
      <c r="H69" s="5" t="s">
        <v>213</v>
      </c>
      <c r="I69" s="5" t="s">
        <v>383</v>
      </c>
      <c r="J69" s="5" t="s">
        <v>384</v>
      </c>
      <c r="K69" s="6" t="s">
        <v>2</v>
      </c>
      <c r="L69" s="7">
        <v>138.68</v>
      </c>
      <c r="M69" s="8" t="s">
        <v>8</v>
      </c>
      <c r="N69" s="8" t="s">
        <v>6</v>
      </c>
      <c r="O69" s="7">
        <v>184.29739920000003</v>
      </c>
      <c r="P69" s="8" t="s">
        <v>7</v>
      </c>
    </row>
    <row r="70" spans="1:16" ht="283.5" x14ac:dyDescent="0.2">
      <c r="A70" s="5" t="s">
        <v>385</v>
      </c>
      <c r="B70" s="5" t="s">
        <v>358</v>
      </c>
      <c r="C70" s="5" t="s">
        <v>386</v>
      </c>
      <c r="D70" s="5" t="s">
        <v>51</v>
      </c>
      <c r="E70" s="5" t="s">
        <v>360</v>
      </c>
      <c r="F70" s="5" t="s">
        <v>374</v>
      </c>
      <c r="G70" s="5" t="s">
        <v>387</v>
      </c>
      <c r="H70" s="5" t="s">
        <v>376</v>
      </c>
      <c r="I70" s="5" t="s">
        <v>362</v>
      </c>
      <c r="J70" s="5" t="s">
        <v>388</v>
      </c>
      <c r="K70" s="6" t="s">
        <v>2</v>
      </c>
      <c r="L70" s="7">
        <v>795.3</v>
      </c>
      <c r="M70" s="8" t="s">
        <v>3</v>
      </c>
      <c r="N70" s="8" t="s">
        <v>4</v>
      </c>
      <c r="O70" s="7">
        <v>1010.9535480000002</v>
      </c>
      <c r="P70" s="8" t="s">
        <v>378</v>
      </c>
    </row>
    <row r="71" spans="1:16" ht="78.75" x14ac:dyDescent="0.2">
      <c r="A71" s="5" t="s">
        <v>389</v>
      </c>
      <c r="B71" s="5" t="s">
        <v>390</v>
      </c>
      <c r="C71" s="5" t="s">
        <v>391</v>
      </c>
      <c r="D71" s="5" t="s">
        <v>41</v>
      </c>
      <c r="E71" s="5" t="s">
        <v>24</v>
      </c>
      <c r="F71" s="5" t="s">
        <v>392</v>
      </c>
      <c r="G71" s="5" t="s">
        <v>393</v>
      </c>
      <c r="H71" s="5" t="s">
        <v>393</v>
      </c>
      <c r="I71" s="5" t="s">
        <v>394</v>
      </c>
      <c r="J71" s="5" t="s">
        <v>395</v>
      </c>
      <c r="K71" s="6" t="s">
        <v>2</v>
      </c>
      <c r="L71" s="7">
        <v>201.35</v>
      </c>
      <c r="M71" s="8" t="s">
        <v>3</v>
      </c>
      <c r="N71" s="8" t="s">
        <v>6</v>
      </c>
      <c r="O71" s="7">
        <v>267.58206899999999</v>
      </c>
      <c r="P71" s="8" t="s">
        <v>396</v>
      </c>
    </row>
    <row r="72" spans="1:16" ht="78.75" x14ac:dyDescent="0.2">
      <c r="A72" s="5" t="s">
        <v>397</v>
      </c>
      <c r="B72" s="5" t="s">
        <v>398</v>
      </c>
      <c r="C72" s="5" t="s">
        <v>399</v>
      </c>
      <c r="D72" s="5" t="s">
        <v>5</v>
      </c>
      <c r="E72" s="5" t="s">
        <v>400</v>
      </c>
      <c r="F72" s="5" t="s">
        <v>241</v>
      </c>
      <c r="G72" s="5" t="s">
        <v>212</v>
      </c>
      <c r="H72" s="5" t="s">
        <v>213</v>
      </c>
      <c r="I72" s="5" t="s">
        <v>401</v>
      </c>
      <c r="J72" s="5" t="s">
        <v>402</v>
      </c>
      <c r="K72" s="6" t="s">
        <v>2</v>
      </c>
      <c r="L72" s="7">
        <v>166.79</v>
      </c>
      <c r="M72" s="8" t="s">
        <v>3</v>
      </c>
      <c r="N72" s="8" t="s">
        <v>6</v>
      </c>
      <c r="O72" s="7">
        <v>221.65390260000001</v>
      </c>
      <c r="P72" s="8" t="s">
        <v>7</v>
      </c>
    </row>
    <row r="73" spans="1:16" ht="78.75" x14ac:dyDescent="0.2">
      <c r="A73" s="5" t="s">
        <v>403</v>
      </c>
      <c r="B73" s="5" t="s">
        <v>273</v>
      </c>
      <c r="C73" s="5" t="s">
        <v>274</v>
      </c>
      <c r="D73" s="5" t="s">
        <v>20</v>
      </c>
      <c r="E73" s="5" t="s">
        <v>24</v>
      </c>
      <c r="F73" s="5" t="s">
        <v>275</v>
      </c>
      <c r="G73" s="5" t="s">
        <v>212</v>
      </c>
      <c r="H73" s="5" t="s">
        <v>276</v>
      </c>
      <c r="I73" s="5" t="s">
        <v>277</v>
      </c>
      <c r="J73" s="5" t="s">
        <v>404</v>
      </c>
      <c r="K73" s="6">
        <v>47044</v>
      </c>
      <c r="L73" s="7">
        <v>162</v>
      </c>
      <c r="M73" s="8" t="s">
        <v>3</v>
      </c>
      <c r="N73" s="8" t="s">
        <v>6</v>
      </c>
      <c r="O73" s="7">
        <v>215.28828000000001</v>
      </c>
      <c r="P73" s="8" t="s">
        <v>7</v>
      </c>
    </row>
    <row r="74" spans="1:16" ht="78.75" x14ac:dyDescent="0.2">
      <c r="A74" s="5" t="s">
        <v>405</v>
      </c>
      <c r="B74" s="5" t="s">
        <v>273</v>
      </c>
      <c r="C74" s="5" t="s">
        <v>274</v>
      </c>
      <c r="D74" s="5" t="s">
        <v>20</v>
      </c>
      <c r="E74" s="5" t="s">
        <v>23</v>
      </c>
      <c r="F74" s="5" t="s">
        <v>406</v>
      </c>
      <c r="G74" s="5" t="s">
        <v>212</v>
      </c>
      <c r="H74" s="5" t="s">
        <v>276</v>
      </c>
      <c r="I74" s="5" t="s">
        <v>277</v>
      </c>
      <c r="J74" s="5" t="s">
        <v>278</v>
      </c>
      <c r="K74" s="6">
        <v>47044</v>
      </c>
      <c r="L74" s="7">
        <v>162</v>
      </c>
      <c r="M74" s="8" t="s">
        <v>3</v>
      </c>
      <c r="N74" s="8" t="s">
        <v>6</v>
      </c>
      <c r="O74" s="7">
        <v>215.28828000000001</v>
      </c>
      <c r="P74" s="8" t="s">
        <v>7</v>
      </c>
    </row>
    <row r="75" spans="1:16" ht="78.75" x14ac:dyDescent="0.2">
      <c r="A75" s="5" t="s">
        <v>407</v>
      </c>
      <c r="B75" s="5" t="s">
        <v>408</v>
      </c>
      <c r="C75" s="5" t="s">
        <v>409</v>
      </c>
      <c r="D75" s="5" t="s">
        <v>410</v>
      </c>
      <c r="E75" s="5" t="s">
        <v>411</v>
      </c>
      <c r="F75" s="5" t="s">
        <v>412</v>
      </c>
      <c r="G75" s="5" t="s">
        <v>136</v>
      </c>
      <c r="H75" s="5" t="s">
        <v>136</v>
      </c>
      <c r="I75" s="5" t="s">
        <v>413</v>
      </c>
      <c r="J75" s="5" t="s">
        <v>414</v>
      </c>
      <c r="K75" s="6" t="s">
        <v>2</v>
      </c>
      <c r="L75" s="7">
        <v>161.6</v>
      </c>
      <c r="M75" s="8" t="s">
        <v>3</v>
      </c>
      <c r="N75" s="8" t="s">
        <v>6</v>
      </c>
      <c r="O75" s="7">
        <v>214.75670400000001</v>
      </c>
      <c r="P75" s="8" t="s">
        <v>7</v>
      </c>
    </row>
    <row r="76" spans="1:16" ht="78.75" x14ac:dyDescent="0.2">
      <c r="A76" s="5" t="s">
        <v>415</v>
      </c>
      <c r="B76" s="5" t="s">
        <v>196</v>
      </c>
      <c r="C76" s="5" t="s">
        <v>197</v>
      </c>
      <c r="D76" s="5" t="s">
        <v>20</v>
      </c>
      <c r="E76" s="5" t="s">
        <v>25</v>
      </c>
      <c r="F76" s="5" t="s">
        <v>416</v>
      </c>
      <c r="G76" s="5" t="s">
        <v>17</v>
      </c>
      <c r="H76" s="5" t="s">
        <v>16</v>
      </c>
      <c r="I76" s="5" t="s">
        <v>199</v>
      </c>
      <c r="J76" s="5" t="s">
        <v>417</v>
      </c>
      <c r="K76" s="6" t="s">
        <v>2</v>
      </c>
      <c r="L76" s="7">
        <v>160.4</v>
      </c>
      <c r="M76" s="8" t="s">
        <v>3</v>
      </c>
      <c r="N76" s="8" t="s">
        <v>6</v>
      </c>
      <c r="O76" s="7">
        <v>213.16197600000001</v>
      </c>
      <c r="P76" s="8" t="s">
        <v>201</v>
      </c>
    </row>
    <row r="77" spans="1:16" ht="78.75" x14ac:dyDescent="0.2">
      <c r="A77" s="5" t="s">
        <v>418</v>
      </c>
      <c r="B77" s="5" t="s">
        <v>419</v>
      </c>
      <c r="C77" s="5" t="s">
        <v>420</v>
      </c>
      <c r="D77" s="5" t="s">
        <v>14</v>
      </c>
      <c r="E77" s="5" t="s">
        <v>421</v>
      </c>
      <c r="F77" s="5" t="s">
        <v>422</v>
      </c>
      <c r="G77" s="5" t="s">
        <v>423</v>
      </c>
      <c r="H77" s="5" t="s">
        <v>52</v>
      </c>
      <c r="I77" s="5" t="s">
        <v>424</v>
      </c>
      <c r="J77" s="5" t="s">
        <v>425</v>
      </c>
      <c r="K77" s="6" t="s">
        <v>2</v>
      </c>
      <c r="L77" s="7">
        <v>820</v>
      </c>
      <c r="M77" s="8" t="s">
        <v>3</v>
      </c>
      <c r="N77" s="8" t="s">
        <v>4</v>
      </c>
      <c r="O77" s="7">
        <v>1042.3512000000003</v>
      </c>
      <c r="P77" s="8" t="s">
        <v>183</v>
      </c>
    </row>
    <row r="78" spans="1:16" ht="157.5" x14ac:dyDescent="0.2">
      <c r="A78" s="5" t="s">
        <v>426</v>
      </c>
      <c r="B78" s="5" t="s">
        <v>427</v>
      </c>
      <c r="C78" s="5" t="s">
        <v>428</v>
      </c>
      <c r="D78" s="5" t="s">
        <v>29</v>
      </c>
      <c r="E78" s="5" t="s">
        <v>429</v>
      </c>
      <c r="F78" s="5" t="s">
        <v>430</v>
      </c>
      <c r="G78" s="5" t="s">
        <v>431</v>
      </c>
      <c r="H78" s="5" t="s">
        <v>52</v>
      </c>
      <c r="I78" s="5" t="s">
        <v>432</v>
      </c>
      <c r="J78" s="5" t="s">
        <v>433</v>
      </c>
      <c r="K78" s="6">
        <v>47584</v>
      </c>
      <c r="L78" s="7">
        <v>164.63</v>
      </c>
      <c r="M78" s="8" t="s">
        <v>3</v>
      </c>
      <c r="N78" s="8" t="s">
        <v>4</v>
      </c>
      <c r="O78" s="7">
        <v>218.78339219999998</v>
      </c>
      <c r="P78" s="8" t="s">
        <v>434</v>
      </c>
    </row>
    <row r="79" spans="1:16" ht="220.5" x14ac:dyDescent="0.2">
      <c r="A79" s="5" t="s">
        <v>435</v>
      </c>
      <c r="B79" s="5" t="s">
        <v>436</v>
      </c>
      <c r="C79" s="5" t="s">
        <v>437</v>
      </c>
      <c r="D79" s="5" t="s">
        <v>14</v>
      </c>
      <c r="E79" s="5" t="s">
        <v>421</v>
      </c>
      <c r="F79" s="5" t="s">
        <v>374</v>
      </c>
      <c r="G79" s="5" t="s">
        <v>438</v>
      </c>
      <c r="H79" s="5" t="s">
        <v>376</v>
      </c>
      <c r="I79" s="5" t="s">
        <v>439</v>
      </c>
      <c r="J79" s="5" t="s">
        <v>440</v>
      </c>
      <c r="K79" s="6" t="s">
        <v>2</v>
      </c>
      <c r="L79" s="7">
        <v>928.2</v>
      </c>
      <c r="M79" s="8" t="s">
        <v>3</v>
      </c>
      <c r="N79" s="8" t="s">
        <v>4</v>
      </c>
      <c r="O79" s="7">
        <v>1179.8907120000003</v>
      </c>
      <c r="P79" s="8" t="s">
        <v>441</v>
      </c>
    </row>
    <row r="80" spans="1:16" ht="110.25" x14ac:dyDescent="0.2">
      <c r="A80" s="5" t="s">
        <v>442</v>
      </c>
      <c r="B80" s="5" t="s">
        <v>44</v>
      </c>
      <c r="C80" s="5" t="s">
        <v>443</v>
      </c>
      <c r="D80" s="5" t="s">
        <v>20</v>
      </c>
      <c r="E80" s="5" t="s">
        <v>31</v>
      </c>
      <c r="F80" s="5" t="s">
        <v>444</v>
      </c>
      <c r="G80" s="5" t="s">
        <v>445</v>
      </c>
      <c r="H80" s="5" t="s">
        <v>446</v>
      </c>
      <c r="I80" s="5" t="s">
        <v>46</v>
      </c>
      <c r="J80" s="5" t="s">
        <v>447</v>
      </c>
      <c r="K80" s="6" t="s">
        <v>2</v>
      </c>
      <c r="L80" s="7">
        <v>197.94</v>
      </c>
      <c r="M80" s="8" t="s">
        <v>3</v>
      </c>
      <c r="N80" s="8" t="s">
        <v>6</v>
      </c>
      <c r="O80" s="7">
        <v>263.05038360000003</v>
      </c>
      <c r="P80" s="8" t="s">
        <v>312</v>
      </c>
    </row>
    <row r="81" spans="1:16" ht="78.75" x14ac:dyDescent="0.2">
      <c r="A81" s="5" t="s">
        <v>448</v>
      </c>
      <c r="B81" s="5" t="s">
        <v>358</v>
      </c>
      <c r="C81" s="5" t="s">
        <v>449</v>
      </c>
      <c r="D81" s="5" t="s">
        <v>51</v>
      </c>
      <c r="E81" s="5" t="s">
        <v>360</v>
      </c>
      <c r="F81" s="5" t="s">
        <v>450</v>
      </c>
      <c r="G81" s="5" t="s">
        <v>451</v>
      </c>
      <c r="H81" s="5" t="s">
        <v>451</v>
      </c>
      <c r="I81" s="5" t="s">
        <v>362</v>
      </c>
      <c r="J81" s="5" t="s">
        <v>452</v>
      </c>
      <c r="K81" s="6" t="s">
        <v>2</v>
      </c>
      <c r="L81" s="7">
        <v>192.35</v>
      </c>
      <c r="M81" s="8" t="s">
        <v>3</v>
      </c>
      <c r="N81" s="8" t="s">
        <v>6</v>
      </c>
      <c r="O81" s="7">
        <v>244.50762600000004</v>
      </c>
      <c r="P81" s="8" t="s">
        <v>7</v>
      </c>
    </row>
    <row r="82" spans="1:16" ht="78.75" x14ac:dyDescent="0.2">
      <c r="A82" s="5" t="s">
        <v>453</v>
      </c>
      <c r="B82" s="5" t="s">
        <v>314</v>
      </c>
      <c r="C82" s="5" t="s">
        <v>315</v>
      </c>
      <c r="D82" s="5" t="s">
        <v>5</v>
      </c>
      <c r="E82" s="5" t="s">
        <v>34</v>
      </c>
      <c r="F82" s="5" t="s">
        <v>454</v>
      </c>
      <c r="G82" s="5" t="s">
        <v>455</v>
      </c>
      <c r="H82" s="5" t="s">
        <v>192</v>
      </c>
      <c r="I82" s="5" t="s">
        <v>317</v>
      </c>
      <c r="J82" s="5" t="s">
        <v>318</v>
      </c>
      <c r="K82" s="6" t="s">
        <v>2</v>
      </c>
      <c r="L82" s="7">
        <v>205.43</v>
      </c>
      <c r="M82" s="8" t="s">
        <v>3</v>
      </c>
      <c r="N82" s="8" t="s">
        <v>6</v>
      </c>
      <c r="O82" s="7">
        <v>273.00414420000004</v>
      </c>
      <c r="P82" s="8" t="s">
        <v>183</v>
      </c>
    </row>
    <row r="83" spans="1:16" ht="78.75" x14ac:dyDescent="0.2">
      <c r="A83" s="5" t="s">
        <v>456</v>
      </c>
      <c r="B83" s="5" t="s">
        <v>358</v>
      </c>
      <c r="C83" s="5" t="s">
        <v>457</v>
      </c>
      <c r="D83" s="5" t="s">
        <v>14</v>
      </c>
      <c r="E83" s="5" t="s">
        <v>360</v>
      </c>
      <c r="F83" s="5" t="s">
        <v>450</v>
      </c>
      <c r="G83" s="5" t="s">
        <v>451</v>
      </c>
      <c r="H83" s="5" t="s">
        <v>451</v>
      </c>
      <c r="I83" s="5" t="s">
        <v>370</v>
      </c>
      <c r="J83" s="5" t="s">
        <v>458</v>
      </c>
      <c r="K83" s="6" t="s">
        <v>2</v>
      </c>
      <c r="L83" s="7">
        <v>204.85</v>
      </c>
      <c r="M83" s="8" t="s">
        <v>3</v>
      </c>
      <c r="N83" s="8" t="s">
        <v>6</v>
      </c>
      <c r="O83" s="7">
        <v>260.39712600000007</v>
      </c>
      <c r="P83" s="8" t="s">
        <v>7</v>
      </c>
    </row>
    <row r="84" spans="1:16" ht="78.75" x14ac:dyDescent="0.2">
      <c r="A84" s="5" t="s">
        <v>459</v>
      </c>
      <c r="B84" s="5" t="s">
        <v>380</v>
      </c>
      <c r="C84" s="5" t="s">
        <v>381</v>
      </c>
      <c r="D84" s="5" t="s">
        <v>5</v>
      </c>
      <c r="E84" s="5" t="s">
        <v>460</v>
      </c>
      <c r="F84" s="5" t="s">
        <v>382</v>
      </c>
      <c r="G84" s="5" t="s">
        <v>212</v>
      </c>
      <c r="H84" s="5" t="s">
        <v>213</v>
      </c>
      <c r="I84" s="5" t="s">
        <v>383</v>
      </c>
      <c r="J84" s="5" t="s">
        <v>461</v>
      </c>
      <c r="K84" s="6" t="s">
        <v>2</v>
      </c>
      <c r="L84" s="7">
        <v>208.02</v>
      </c>
      <c r="M84" s="8" t="s">
        <v>3</v>
      </c>
      <c r="N84" s="8" t="s">
        <v>6</v>
      </c>
      <c r="O84" s="7">
        <v>276.44609880000002</v>
      </c>
      <c r="P84" s="8" t="s">
        <v>7</v>
      </c>
    </row>
    <row r="85" spans="1:16" ht="78.75" x14ac:dyDescent="0.2">
      <c r="A85" s="5" t="s">
        <v>462</v>
      </c>
      <c r="B85" s="5" t="s">
        <v>250</v>
      </c>
      <c r="C85" s="5" t="s">
        <v>307</v>
      </c>
      <c r="D85" s="5" t="s">
        <v>308</v>
      </c>
      <c r="E85" s="5" t="s">
        <v>21</v>
      </c>
      <c r="F85" s="5" t="s">
        <v>309</v>
      </c>
      <c r="G85" s="5" t="s">
        <v>310</v>
      </c>
      <c r="H85" s="5" t="s">
        <v>213</v>
      </c>
      <c r="I85" s="5" t="s">
        <v>242</v>
      </c>
      <c r="J85" s="5" t="s">
        <v>463</v>
      </c>
      <c r="K85" s="6" t="s">
        <v>2</v>
      </c>
      <c r="L85" s="7">
        <v>206.92</v>
      </c>
      <c r="M85" s="8" t="s">
        <v>3</v>
      </c>
      <c r="N85" s="8" t="s">
        <v>6</v>
      </c>
      <c r="O85" s="7">
        <v>274.98426480000001</v>
      </c>
      <c r="P85" s="8" t="s">
        <v>312</v>
      </c>
    </row>
    <row r="86" spans="1:16" ht="78.75" x14ac:dyDescent="0.2">
      <c r="A86" s="5" t="s">
        <v>464</v>
      </c>
      <c r="B86" s="5" t="s">
        <v>358</v>
      </c>
      <c r="C86" s="5" t="s">
        <v>465</v>
      </c>
      <c r="D86" s="5" t="s">
        <v>51</v>
      </c>
      <c r="E86" s="5" t="s">
        <v>360</v>
      </c>
      <c r="F86" s="5" t="s">
        <v>450</v>
      </c>
      <c r="G86" s="5" t="s">
        <v>451</v>
      </c>
      <c r="H86" s="5" t="s">
        <v>451</v>
      </c>
      <c r="I86" s="5" t="s">
        <v>366</v>
      </c>
      <c r="J86" s="5" t="s">
        <v>466</v>
      </c>
      <c r="K86" s="6" t="s">
        <v>2</v>
      </c>
      <c r="L86" s="7">
        <v>223.6</v>
      </c>
      <c r="M86" s="8" t="s">
        <v>3</v>
      </c>
      <c r="N86" s="8" t="s">
        <v>6</v>
      </c>
      <c r="O86" s="7">
        <v>284.23137600000007</v>
      </c>
      <c r="P86" s="8" t="s">
        <v>7</v>
      </c>
    </row>
    <row r="87" spans="1:16" ht="94.5" x14ac:dyDescent="0.2">
      <c r="A87" s="5" t="s">
        <v>467</v>
      </c>
      <c r="B87" s="5" t="s">
        <v>56</v>
      </c>
      <c r="C87" s="5" t="s">
        <v>57</v>
      </c>
      <c r="D87" s="5" t="s">
        <v>19</v>
      </c>
      <c r="E87" s="5" t="s">
        <v>25</v>
      </c>
      <c r="F87" s="5" t="s">
        <v>468</v>
      </c>
      <c r="G87" s="5" t="s">
        <v>58</v>
      </c>
      <c r="H87" s="5" t="s">
        <v>52</v>
      </c>
      <c r="I87" s="5" t="s">
        <v>59</v>
      </c>
      <c r="J87" s="5" t="s">
        <v>60</v>
      </c>
      <c r="K87" s="6" t="s">
        <v>2</v>
      </c>
      <c r="L87" s="7">
        <v>226.36</v>
      </c>
      <c r="M87" s="8" t="s">
        <v>3</v>
      </c>
      <c r="N87" s="8" t="s">
        <v>6</v>
      </c>
      <c r="O87" s="7">
        <v>300.81885840000001</v>
      </c>
      <c r="P87" s="8" t="s">
        <v>183</v>
      </c>
    </row>
    <row r="88" spans="1:16" ht="94.5" x14ac:dyDescent="0.2">
      <c r="A88" s="5" t="s">
        <v>469</v>
      </c>
      <c r="B88" s="5" t="s">
        <v>56</v>
      </c>
      <c r="C88" s="5" t="s">
        <v>57</v>
      </c>
      <c r="D88" s="5" t="s">
        <v>19</v>
      </c>
      <c r="E88" s="5" t="s">
        <v>25</v>
      </c>
      <c r="F88" s="5" t="s">
        <v>349</v>
      </c>
      <c r="G88" s="5" t="s">
        <v>58</v>
      </c>
      <c r="H88" s="5" t="s">
        <v>52</v>
      </c>
      <c r="I88" s="5" t="s">
        <v>59</v>
      </c>
      <c r="J88" s="5" t="s">
        <v>60</v>
      </c>
      <c r="K88" s="6" t="s">
        <v>2</v>
      </c>
      <c r="L88" s="7">
        <v>226.36</v>
      </c>
      <c r="M88" s="8" t="s">
        <v>3</v>
      </c>
      <c r="N88" s="8" t="s">
        <v>4</v>
      </c>
      <c r="O88" s="7">
        <v>300.81885840000001</v>
      </c>
      <c r="P88" s="8" t="s">
        <v>183</v>
      </c>
    </row>
    <row r="89" spans="1:16" ht="78.75" x14ac:dyDescent="0.2">
      <c r="A89" s="5" t="s">
        <v>470</v>
      </c>
      <c r="B89" s="5" t="s">
        <v>263</v>
      </c>
      <c r="C89" s="5" t="s">
        <v>285</v>
      </c>
      <c r="D89" s="5" t="s">
        <v>20</v>
      </c>
      <c r="E89" s="5" t="s">
        <v>219</v>
      </c>
      <c r="F89" s="5" t="s">
        <v>471</v>
      </c>
      <c r="G89" s="5" t="s">
        <v>287</v>
      </c>
      <c r="H89" s="5" t="s">
        <v>52</v>
      </c>
      <c r="I89" s="5" t="s">
        <v>265</v>
      </c>
      <c r="J89" s="5" t="s">
        <v>288</v>
      </c>
      <c r="K89" s="6" t="s">
        <v>2</v>
      </c>
      <c r="L89" s="7">
        <v>228.2</v>
      </c>
      <c r="M89" s="8" t="s">
        <v>3</v>
      </c>
      <c r="N89" s="8" t="s">
        <v>6</v>
      </c>
      <c r="O89" s="7">
        <v>303.26410799999996</v>
      </c>
      <c r="P89" s="8" t="s">
        <v>289</v>
      </c>
    </row>
    <row r="90" spans="1:16" ht="78.75" x14ac:dyDescent="0.2">
      <c r="A90" s="5" t="s">
        <v>472</v>
      </c>
      <c r="B90" s="5" t="s">
        <v>150</v>
      </c>
      <c r="C90" s="5" t="s">
        <v>327</v>
      </c>
      <c r="D90" s="5" t="s">
        <v>63</v>
      </c>
      <c r="E90" s="5" t="s">
        <v>179</v>
      </c>
      <c r="F90" s="5" t="s">
        <v>176</v>
      </c>
      <c r="G90" s="5" t="s">
        <v>136</v>
      </c>
      <c r="H90" s="5" t="s">
        <v>136</v>
      </c>
      <c r="I90" s="5" t="s">
        <v>152</v>
      </c>
      <c r="J90" s="5" t="s">
        <v>473</v>
      </c>
      <c r="K90" s="6">
        <v>46125</v>
      </c>
      <c r="L90" s="7">
        <v>242</v>
      </c>
      <c r="M90" s="8" t="s">
        <v>3</v>
      </c>
      <c r="N90" s="8" t="s">
        <v>6</v>
      </c>
      <c r="O90" s="7">
        <v>321.60347999999999</v>
      </c>
      <c r="P90" s="8" t="s">
        <v>7</v>
      </c>
    </row>
    <row r="91" spans="1:16" ht="252" x14ac:dyDescent="0.2">
      <c r="A91" s="5" t="s">
        <v>474</v>
      </c>
      <c r="B91" s="5" t="s">
        <v>436</v>
      </c>
      <c r="C91" s="5" t="s">
        <v>475</v>
      </c>
      <c r="D91" s="5" t="s">
        <v>51</v>
      </c>
      <c r="E91" s="5" t="s">
        <v>421</v>
      </c>
      <c r="F91" s="5" t="s">
        <v>476</v>
      </c>
      <c r="G91" s="5" t="s">
        <v>477</v>
      </c>
      <c r="H91" s="5" t="s">
        <v>376</v>
      </c>
      <c r="I91" s="5" t="s">
        <v>478</v>
      </c>
      <c r="J91" s="5" t="s">
        <v>479</v>
      </c>
      <c r="K91" s="6" t="s">
        <v>2</v>
      </c>
      <c r="L91" s="7">
        <v>1307.7</v>
      </c>
      <c r="M91" s="8" t="s">
        <v>3</v>
      </c>
      <c r="N91" s="8" t="s">
        <v>4</v>
      </c>
      <c r="O91" s="7">
        <v>1662.2959320000002</v>
      </c>
      <c r="P91" s="8" t="s">
        <v>378</v>
      </c>
    </row>
    <row r="92" spans="1:16" ht="78.75" x14ac:dyDescent="0.2">
      <c r="A92" s="5" t="s">
        <v>480</v>
      </c>
      <c r="B92" s="5" t="s">
        <v>250</v>
      </c>
      <c r="C92" s="5" t="s">
        <v>481</v>
      </c>
      <c r="D92" s="5" t="s">
        <v>5</v>
      </c>
      <c r="E92" s="5" t="s">
        <v>25</v>
      </c>
      <c r="F92" s="5" t="s">
        <v>252</v>
      </c>
      <c r="G92" s="5" t="s">
        <v>212</v>
      </c>
      <c r="H92" s="5" t="s">
        <v>213</v>
      </c>
      <c r="I92" s="5" t="s">
        <v>242</v>
      </c>
      <c r="J92" s="5" t="s">
        <v>482</v>
      </c>
      <c r="K92" s="6" t="s">
        <v>2</v>
      </c>
      <c r="L92" s="7">
        <v>231.44</v>
      </c>
      <c r="M92" s="8" t="s">
        <v>3</v>
      </c>
      <c r="N92" s="8" t="s">
        <v>6</v>
      </c>
      <c r="O92" s="7">
        <v>307.56987359999999</v>
      </c>
      <c r="P92" s="8" t="s">
        <v>7</v>
      </c>
    </row>
    <row r="93" spans="1:16" ht="78.75" x14ac:dyDescent="0.2">
      <c r="A93" s="5" t="s">
        <v>483</v>
      </c>
      <c r="B93" s="5" t="s">
        <v>250</v>
      </c>
      <c r="C93" s="5" t="s">
        <v>355</v>
      </c>
      <c r="D93" s="5" t="s">
        <v>5</v>
      </c>
      <c r="E93" s="5" t="s">
        <v>21</v>
      </c>
      <c r="F93" s="5" t="s">
        <v>353</v>
      </c>
      <c r="G93" s="5" t="s">
        <v>212</v>
      </c>
      <c r="H93" s="5" t="s">
        <v>213</v>
      </c>
      <c r="I93" s="5" t="s">
        <v>242</v>
      </c>
      <c r="J93" s="5" t="s">
        <v>356</v>
      </c>
      <c r="K93" s="6" t="s">
        <v>2</v>
      </c>
      <c r="L93" s="7">
        <v>231.44</v>
      </c>
      <c r="M93" s="8" t="s">
        <v>3</v>
      </c>
      <c r="N93" s="8" t="s">
        <v>6</v>
      </c>
      <c r="O93" s="7">
        <v>307.56987359999999</v>
      </c>
      <c r="P93" s="8" t="s">
        <v>7</v>
      </c>
    </row>
    <row r="94" spans="1:16" ht="78.75" x14ac:dyDescent="0.2">
      <c r="A94" s="5" t="s">
        <v>484</v>
      </c>
      <c r="B94" s="5" t="s">
        <v>485</v>
      </c>
      <c r="C94" s="5" t="s">
        <v>486</v>
      </c>
      <c r="D94" s="5" t="s">
        <v>5</v>
      </c>
      <c r="E94" s="5" t="s">
        <v>9</v>
      </c>
      <c r="F94" s="5" t="s">
        <v>487</v>
      </c>
      <c r="G94" s="5" t="s">
        <v>488</v>
      </c>
      <c r="H94" s="5" t="s">
        <v>489</v>
      </c>
      <c r="I94" s="5" t="s">
        <v>490</v>
      </c>
      <c r="J94" s="5" t="s">
        <v>491</v>
      </c>
      <c r="K94" s="6" t="s">
        <v>2</v>
      </c>
      <c r="L94" s="7">
        <v>282.48</v>
      </c>
      <c r="M94" s="8" t="s">
        <v>3</v>
      </c>
      <c r="N94" s="8" t="s">
        <v>4</v>
      </c>
      <c r="O94" s="7">
        <v>375.39897120000006</v>
      </c>
      <c r="P94" s="8" t="s">
        <v>492</v>
      </c>
    </row>
    <row r="95" spans="1:16" ht="78.75" x14ac:dyDescent="0.2">
      <c r="A95" s="5" t="s">
        <v>493</v>
      </c>
      <c r="B95" s="5" t="s">
        <v>44</v>
      </c>
      <c r="C95" s="5" t="s">
        <v>494</v>
      </c>
      <c r="D95" s="5" t="s">
        <v>20</v>
      </c>
      <c r="E95" s="5" t="s">
        <v>31</v>
      </c>
      <c r="F95" s="5" t="s">
        <v>495</v>
      </c>
      <c r="G95" s="5" t="s">
        <v>496</v>
      </c>
      <c r="H95" s="5" t="s">
        <v>192</v>
      </c>
      <c r="I95" s="5" t="s">
        <v>46</v>
      </c>
      <c r="J95" s="5" t="s">
        <v>497</v>
      </c>
      <c r="K95" s="6" t="s">
        <v>2</v>
      </c>
      <c r="L95" s="7">
        <v>278.05</v>
      </c>
      <c r="M95" s="8" t="s">
        <v>3</v>
      </c>
      <c r="N95" s="8" t="s">
        <v>6</v>
      </c>
      <c r="O95" s="7">
        <v>369.51176700000002</v>
      </c>
      <c r="P95" s="8" t="s">
        <v>183</v>
      </c>
    </row>
    <row r="96" spans="1:16" ht="78.75" x14ac:dyDescent="0.2">
      <c r="A96" s="5" t="s">
        <v>498</v>
      </c>
      <c r="B96" s="5" t="s">
        <v>499</v>
      </c>
      <c r="C96" s="5" t="s">
        <v>500</v>
      </c>
      <c r="D96" s="5" t="s">
        <v>14</v>
      </c>
      <c r="E96" s="5" t="s">
        <v>501</v>
      </c>
      <c r="F96" s="5" t="s">
        <v>502</v>
      </c>
      <c r="G96" s="5" t="s">
        <v>423</v>
      </c>
      <c r="H96" s="5" t="s">
        <v>52</v>
      </c>
      <c r="I96" s="5" t="s">
        <v>503</v>
      </c>
      <c r="J96" s="5" t="s">
        <v>504</v>
      </c>
      <c r="K96" s="6" t="s">
        <v>2</v>
      </c>
      <c r="L96" s="7">
        <v>1421.4</v>
      </c>
      <c r="M96" s="8" t="s">
        <v>3</v>
      </c>
      <c r="N96" s="8" t="s">
        <v>6</v>
      </c>
      <c r="O96" s="7">
        <v>1806.8268240000004</v>
      </c>
      <c r="P96" s="8" t="s">
        <v>183</v>
      </c>
    </row>
    <row r="97" spans="1:16" ht="78.75" x14ac:dyDescent="0.2">
      <c r="A97" s="5" t="s">
        <v>505</v>
      </c>
      <c r="B97" s="5" t="s">
        <v>506</v>
      </c>
      <c r="C97" s="5" t="s">
        <v>507</v>
      </c>
      <c r="D97" s="5" t="s">
        <v>508</v>
      </c>
      <c r="E97" s="5" t="s">
        <v>509</v>
      </c>
      <c r="F97" s="5" t="s">
        <v>510</v>
      </c>
      <c r="G97" s="5" t="s">
        <v>136</v>
      </c>
      <c r="H97" s="5" t="s">
        <v>136</v>
      </c>
      <c r="I97" s="5" t="s">
        <v>511</v>
      </c>
      <c r="J97" s="5" t="s">
        <v>512</v>
      </c>
      <c r="K97" s="6">
        <v>46512</v>
      </c>
      <c r="L97" s="7">
        <v>317</v>
      </c>
      <c r="M97" s="8" t="s">
        <v>3</v>
      </c>
      <c r="N97" s="8" t="s">
        <v>6</v>
      </c>
      <c r="O97" s="7">
        <v>421.27397999999994</v>
      </c>
      <c r="P97" s="8" t="s">
        <v>7</v>
      </c>
    </row>
    <row r="98" spans="1:16" ht="78.75" x14ac:dyDescent="0.2">
      <c r="A98" s="5" t="s">
        <v>513</v>
      </c>
      <c r="B98" s="5" t="s">
        <v>273</v>
      </c>
      <c r="C98" s="5" t="s">
        <v>274</v>
      </c>
      <c r="D98" s="5" t="s">
        <v>20</v>
      </c>
      <c r="E98" s="5" t="s">
        <v>24</v>
      </c>
      <c r="F98" s="5" t="s">
        <v>406</v>
      </c>
      <c r="G98" s="5" t="s">
        <v>212</v>
      </c>
      <c r="H98" s="5" t="s">
        <v>276</v>
      </c>
      <c r="I98" s="5" t="s">
        <v>277</v>
      </c>
      <c r="J98" s="5" t="s">
        <v>404</v>
      </c>
      <c r="K98" s="6">
        <v>47044</v>
      </c>
      <c r="L98" s="7">
        <v>324</v>
      </c>
      <c r="M98" s="8" t="s">
        <v>3</v>
      </c>
      <c r="N98" s="8" t="s">
        <v>6</v>
      </c>
      <c r="O98" s="7">
        <v>430.57656000000003</v>
      </c>
      <c r="P98" s="8" t="s">
        <v>7</v>
      </c>
    </row>
    <row r="99" spans="1:16" ht="78.75" x14ac:dyDescent="0.2">
      <c r="A99" s="5" t="s">
        <v>514</v>
      </c>
      <c r="B99" s="5" t="s">
        <v>380</v>
      </c>
      <c r="C99" s="5" t="s">
        <v>515</v>
      </c>
      <c r="D99" s="5" t="s">
        <v>5</v>
      </c>
      <c r="E99" s="5" t="s">
        <v>9</v>
      </c>
      <c r="F99" s="5" t="s">
        <v>516</v>
      </c>
      <c r="G99" s="5" t="s">
        <v>517</v>
      </c>
      <c r="H99" s="5" t="s">
        <v>136</v>
      </c>
      <c r="I99" s="5" t="s">
        <v>383</v>
      </c>
      <c r="J99" s="5" t="s">
        <v>518</v>
      </c>
      <c r="K99" s="6" t="s">
        <v>2</v>
      </c>
      <c r="L99" s="7">
        <v>316</v>
      </c>
      <c r="M99" s="8" t="s">
        <v>3</v>
      </c>
      <c r="N99" s="8" t="s">
        <v>6</v>
      </c>
      <c r="O99" s="7">
        <v>419.94503999999995</v>
      </c>
      <c r="P99" s="8" t="s">
        <v>7</v>
      </c>
    </row>
    <row r="100" spans="1:16" ht="220.5" x14ac:dyDescent="0.2">
      <c r="A100" s="5" t="s">
        <v>519</v>
      </c>
      <c r="B100" s="5" t="s">
        <v>520</v>
      </c>
      <c r="C100" s="5" t="s">
        <v>521</v>
      </c>
      <c r="D100" s="5" t="s">
        <v>14</v>
      </c>
      <c r="E100" s="5" t="s">
        <v>421</v>
      </c>
      <c r="F100" s="5" t="s">
        <v>522</v>
      </c>
      <c r="G100" s="5" t="s">
        <v>523</v>
      </c>
      <c r="H100" s="5" t="s">
        <v>376</v>
      </c>
      <c r="I100" s="5" t="s">
        <v>524</v>
      </c>
      <c r="J100" s="5" t="s">
        <v>525</v>
      </c>
      <c r="K100" s="6" t="s">
        <v>2</v>
      </c>
      <c r="L100" s="7">
        <v>1900.8</v>
      </c>
      <c r="M100" s="8" t="s">
        <v>3</v>
      </c>
      <c r="N100" s="8" t="s">
        <v>4</v>
      </c>
      <c r="O100" s="7">
        <v>2416.2209280000002</v>
      </c>
      <c r="P100" s="8" t="s">
        <v>441</v>
      </c>
    </row>
    <row r="101" spans="1:16" ht="78.75" x14ac:dyDescent="0.2">
      <c r="A101" s="5" t="s">
        <v>526</v>
      </c>
      <c r="B101" s="5" t="s">
        <v>380</v>
      </c>
      <c r="C101" s="5" t="s">
        <v>527</v>
      </c>
      <c r="D101" s="5" t="s">
        <v>5</v>
      </c>
      <c r="E101" s="5" t="s">
        <v>9</v>
      </c>
      <c r="F101" s="5" t="s">
        <v>528</v>
      </c>
      <c r="G101" s="5" t="s">
        <v>529</v>
      </c>
      <c r="H101" s="5" t="s">
        <v>340</v>
      </c>
      <c r="I101" s="5" t="s">
        <v>383</v>
      </c>
      <c r="J101" s="5" t="s">
        <v>530</v>
      </c>
      <c r="K101" s="6" t="s">
        <v>2</v>
      </c>
      <c r="L101" s="7">
        <v>352.5</v>
      </c>
      <c r="M101" s="8" t="s">
        <v>3</v>
      </c>
      <c r="N101" s="8" t="s">
        <v>6</v>
      </c>
      <c r="O101" s="7">
        <v>468.45134999999999</v>
      </c>
      <c r="P101" s="8" t="s">
        <v>531</v>
      </c>
    </row>
    <row r="102" spans="1:16" ht="94.5" x14ac:dyDescent="0.2">
      <c r="A102" s="5" t="s">
        <v>532</v>
      </c>
      <c r="B102" s="5" t="s">
        <v>533</v>
      </c>
      <c r="C102" s="5" t="s">
        <v>534</v>
      </c>
      <c r="D102" s="5" t="s">
        <v>293</v>
      </c>
      <c r="E102" s="5" t="s">
        <v>535</v>
      </c>
      <c r="F102" s="5" t="s">
        <v>295</v>
      </c>
      <c r="G102" s="5" t="s">
        <v>536</v>
      </c>
      <c r="H102" s="5" t="s">
        <v>537</v>
      </c>
      <c r="I102" s="5" t="s">
        <v>538</v>
      </c>
      <c r="J102" s="5" t="s">
        <v>539</v>
      </c>
      <c r="K102" s="6" t="s">
        <v>2</v>
      </c>
      <c r="L102" s="7">
        <v>375.76</v>
      </c>
      <c r="M102" s="8" t="s">
        <v>3</v>
      </c>
      <c r="N102" s="8" t="s">
        <v>4</v>
      </c>
      <c r="O102" s="7">
        <v>499.3624944</v>
      </c>
      <c r="P102" s="8" t="s">
        <v>540</v>
      </c>
    </row>
    <row r="103" spans="1:16" ht="204.75" x14ac:dyDescent="0.2">
      <c r="A103" s="5" t="s">
        <v>541</v>
      </c>
      <c r="B103" s="5" t="s">
        <v>542</v>
      </c>
      <c r="C103" s="5" t="s">
        <v>543</v>
      </c>
      <c r="D103" s="5" t="s">
        <v>14</v>
      </c>
      <c r="E103" s="5" t="s">
        <v>421</v>
      </c>
      <c r="F103" s="5" t="s">
        <v>544</v>
      </c>
      <c r="G103" s="5" t="s">
        <v>545</v>
      </c>
      <c r="H103" s="5" t="s">
        <v>376</v>
      </c>
      <c r="I103" s="5" t="s">
        <v>546</v>
      </c>
      <c r="J103" s="5" t="s">
        <v>547</v>
      </c>
      <c r="K103" s="6" t="s">
        <v>2</v>
      </c>
      <c r="L103" s="7">
        <v>1870.05</v>
      </c>
      <c r="M103" s="8" t="s">
        <v>3</v>
      </c>
      <c r="N103" s="8" t="s">
        <v>6</v>
      </c>
      <c r="O103" s="7">
        <v>2377.1327580000006</v>
      </c>
      <c r="P103" s="8" t="s">
        <v>548</v>
      </c>
    </row>
    <row r="104" spans="1:16" ht="110.25" x14ac:dyDescent="0.2">
      <c r="A104" s="5" t="s">
        <v>549</v>
      </c>
      <c r="B104" s="5" t="s">
        <v>44</v>
      </c>
      <c r="C104" s="5" t="s">
        <v>443</v>
      </c>
      <c r="D104" s="5" t="s">
        <v>20</v>
      </c>
      <c r="E104" s="5" t="s">
        <v>31</v>
      </c>
      <c r="F104" s="5" t="s">
        <v>550</v>
      </c>
      <c r="G104" s="5" t="s">
        <v>445</v>
      </c>
      <c r="H104" s="5" t="s">
        <v>446</v>
      </c>
      <c r="I104" s="5" t="s">
        <v>46</v>
      </c>
      <c r="J104" s="5" t="s">
        <v>447</v>
      </c>
      <c r="K104" s="6" t="s">
        <v>2</v>
      </c>
      <c r="L104" s="7">
        <v>395.89</v>
      </c>
      <c r="M104" s="8" t="s">
        <v>3</v>
      </c>
      <c r="N104" s="8" t="s">
        <v>6</v>
      </c>
      <c r="O104" s="7">
        <v>526.11405660000003</v>
      </c>
      <c r="P104" s="8" t="s">
        <v>312</v>
      </c>
    </row>
    <row r="105" spans="1:16" ht="78.75" x14ac:dyDescent="0.2">
      <c r="A105" s="5" t="s">
        <v>551</v>
      </c>
      <c r="B105" s="5" t="s">
        <v>358</v>
      </c>
      <c r="C105" s="5" t="s">
        <v>359</v>
      </c>
      <c r="D105" s="5" t="s">
        <v>51</v>
      </c>
      <c r="E105" s="5" t="s">
        <v>360</v>
      </c>
      <c r="F105" s="5" t="s">
        <v>552</v>
      </c>
      <c r="G105" s="5" t="s">
        <v>136</v>
      </c>
      <c r="H105" s="5" t="s">
        <v>136</v>
      </c>
      <c r="I105" s="5" t="s">
        <v>362</v>
      </c>
      <c r="J105" s="5" t="s">
        <v>363</v>
      </c>
      <c r="K105" s="6" t="s">
        <v>2</v>
      </c>
      <c r="L105" s="7">
        <v>384.7</v>
      </c>
      <c r="M105" s="8" t="s">
        <v>3</v>
      </c>
      <c r="N105" s="8" t="s">
        <v>6</v>
      </c>
      <c r="O105" s="7">
        <v>489.01525200000009</v>
      </c>
      <c r="P105" s="8" t="s">
        <v>7</v>
      </c>
    </row>
    <row r="106" spans="1:16" ht="78.75" x14ac:dyDescent="0.2">
      <c r="A106" s="5" t="s">
        <v>553</v>
      </c>
      <c r="B106" s="5" t="s">
        <v>358</v>
      </c>
      <c r="C106" s="5" t="s">
        <v>449</v>
      </c>
      <c r="D106" s="5" t="s">
        <v>51</v>
      </c>
      <c r="E106" s="5" t="s">
        <v>360</v>
      </c>
      <c r="F106" s="5" t="s">
        <v>554</v>
      </c>
      <c r="G106" s="5" t="s">
        <v>451</v>
      </c>
      <c r="H106" s="5" t="s">
        <v>451</v>
      </c>
      <c r="I106" s="5" t="s">
        <v>362</v>
      </c>
      <c r="J106" s="5" t="s">
        <v>452</v>
      </c>
      <c r="K106" s="6" t="s">
        <v>2</v>
      </c>
      <c r="L106" s="7">
        <v>384.7</v>
      </c>
      <c r="M106" s="8" t="s">
        <v>3</v>
      </c>
      <c r="N106" s="8" t="s">
        <v>6</v>
      </c>
      <c r="O106" s="7">
        <v>489.01525200000009</v>
      </c>
      <c r="P106" s="8" t="s">
        <v>7</v>
      </c>
    </row>
    <row r="107" spans="1:16" ht="78.75" x14ac:dyDescent="0.2">
      <c r="A107" s="5" t="s">
        <v>555</v>
      </c>
      <c r="B107" s="5" t="s">
        <v>358</v>
      </c>
      <c r="C107" s="5" t="s">
        <v>556</v>
      </c>
      <c r="D107" s="5" t="s">
        <v>51</v>
      </c>
      <c r="E107" s="5" t="s">
        <v>360</v>
      </c>
      <c r="F107" s="5" t="s">
        <v>557</v>
      </c>
      <c r="G107" s="5" t="s">
        <v>558</v>
      </c>
      <c r="H107" s="5" t="s">
        <v>376</v>
      </c>
      <c r="I107" s="5" t="s">
        <v>362</v>
      </c>
      <c r="J107" s="5" t="s">
        <v>559</v>
      </c>
      <c r="K107" s="6" t="s">
        <v>2</v>
      </c>
      <c r="L107" s="7">
        <v>384.7</v>
      </c>
      <c r="M107" s="8" t="s">
        <v>3</v>
      </c>
      <c r="N107" s="8" t="s">
        <v>6</v>
      </c>
      <c r="O107" s="7">
        <v>489.01525200000009</v>
      </c>
      <c r="P107" s="8" t="s">
        <v>378</v>
      </c>
    </row>
    <row r="108" spans="1:16" ht="78.75" x14ac:dyDescent="0.2">
      <c r="A108" s="5" t="s">
        <v>560</v>
      </c>
      <c r="B108" s="5" t="s">
        <v>358</v>
      </c>
      <c r="C108" s="5" t="s">
        <v>369</v>
      </c>
      <c r="D108" s="5" t="s">
        <v>14</v>
      </c>
      <c r="E108" s="5" t="s">
        <v>360</v>
      </c>
      <c r="F108" s="5" t="s">
        <v>552</v>
      </c>
      <c r="G108" s="5" t="s">
        <v>136</v>
      </c>
      <c r="H108" s="5" t="s">
        <v>136</v>
      </c>
      <c r="I108" s="5" t="s">
        <v>370</v>
      </c>
      <c r="J108" s="5" t="s">
        <v>371</v>
      </c>
      <c r="K108" s="6" t="s">
        <v>2</v>
      </c>
      <c r="L108" s="7">
        <v>409.7</v>
      </c>
      <c r="M108" s="8" t="s">
        <v>3</v>
      </c>
      <c r="N108" s="8" t="s">
        <v>6</v>
      </c>
      <c r="O108" s="7">
        <v>520.79425200000014</v>
      </c>
      <c r="P108" s="8" t="s">
        <v>7</v>
      </c>
    </row>
    <row r="109" spans="1:16" ht="78.75" x14ac:dyDescent="0.2">
      <c r="A109" s="5" t="s">
        <v>561</v>
      </c>
      <c r="B109" s="5" t="s">
        <v>358</v>
      </c>
      <c r="C109" s="5" t="s">
        <v>457</v>
      </c>
      <c r="D109" s="5" t="s">
        <v>14</v>
      </c>
      <c r="E109" s="5" t="s">
        <v>360</v>
      </c>
      <c r="F109" s="5" t="s">
        <v>554</v>
      </c>
      <c r="G109" s="5" t="s">
        <v>451</v>
      </c>
      <c r="H109" s="5" t="s">
        <v>451</v>
      </c>
      <c r="I109" s="5" t="s">
        <v>370</v>
      </c>
      <c r="J109" s="5" t="s">
        <v>458</v>
      </c>
      <c r="K109" s="6" t="s">
        <v>2</v>
      </c>
      <c r="L109" s="7">
        <v>409.7</v>
      </c>
      <c r="M109" s="8" t="s">
        <v>3</v>
      </c>
      <c r="N109" s="8" t="s">
        <v>6</v>
      </c>
      <c r="O109" s="7">
        <v>520.79425200000014</v>
      </c>
      <c r="P109" s="8" t="s">
        <v>7</v>
      </c>
    </row>
    <row r="110" spans="1:16" ht="78.75" x14ac:dyDescent="0.2">
      <c r="A110" s="5" t="s">
        <v>562</v>
      </c>
      <c r="B110" s="5" t="s">
        <v>358</v>
      </c>
      <c r="C110" s="5" t="s">
        <v>563</v>
      </c>
      <c r="D110" s="5" t="s">
        <v>14</v>
      </c>
      <c r="E110" s="5" t="s">
        <v>360</v>
      </c>
      <c r="F110" s="5" t="s">
        <v>564</v>
      </c>
      <c r="G110" s="5" t="s">
        <v>565</v>
      </c>
      <c r="H110" s="5" t="s">
        <v>376</v>
      </c>
      <c r="I110" s="5" t="s">
        <v>370</v>
      </c>
      <c r="J110" s="5" t="s">
        <v>566</v>
      </c>
      <c r="K110" s="6" t="s">
        <v>2</v>
      </c>
      <c r="L110" s="7">
        <v>409.7</v>
      </c>
      <c r="M110" s="8" t="s">
        <v>3</v>
      </c>
      <c r="N110" s="8" t="s">
        <v>6</v>
      </c>
      <c r="O110" s="7">
        <v>520.79425200000014</v>
      </c>
      <c r="P110" s="8" t="s">
        <v>378</v>
      </c>
    </row>
    <row r="111" spans="1:16" ht="78.75" x14ac:dyDescent="0.2">
      <c r="A111" s="5" t="s">
        <v>567</v>
      </c>
      <c r="B111" s="5" t="s">
        <v>250</v>
      </c>
      <c r="C111" s="5" t="s">
        <v>307</v>
      </c>
      <c r="D111" s="5" t="s">
        <v>308</v>
      </c>
      <c r="E111" s="5" t="s">
        <v>25</v>
      </c>
      <c r="F111" s="5" t="s">
        <v>309</v>
      </c>
      <c r="G111" s="5" t="s">
        <v>310</v>
      </c>
      <c r="H111" s="5" t="s">
        <v>213</v>
      </c>
      <c r="I111" s="5" t="s">
        <v>242</v>
      </c>
      <c r="J111" s="5" t="s">
        <v>568</v>
      </c>
      <c r="K111" s="6" t="s">
        <v>2</v>
      </c>
      <c r="L111" s="7">
        <v>413.84</v>
      </c>
      <c r="M111" s="8" t="s">
        <v>3</v>
      </c>
      <c r="N111" s="8" t="s">
        <v>6</v>
      </c>
      <c r="O111" s="7">
        <v>549.96852960000001</v>
      </c>
      <c r="P111" s="8" t="s">
        <v>312</v>
      </c>
    </row>
    <row r="112" spans="1:16" ht="78.75" x14ac:dyDescent="0.2">
      <c r="A112" s="5" t="s">
        <v>569</v>
      </c>
      <c r="B112" s="5" t="s">
        <v>499</v>
      </c>
      <c r="C112" s="5" t="s">
        <v>570</v>
      </c>
      <c r="D112" s="5" t="s">
        <v>14</v>
      </c>
      <c r="E112" s="5" t="s">
        <v>571</v>
      </c>
      <c r="F112" s="5" t="s">
        <v>572</v>
      </c>
      <c r="G112" s="5" t="s">
        <v>573</v>
      </c>
      <c r="H112" s="5" t="s">
        <v>423</v>
      </c>
      <c r="I112" s="5" t="s">
        <v>503</v>
      </c>
      <c r="J112" s="5" t="s">
        <v>574</v>
      </c>
      <c r="K112" s="6" t="s">
        <v>2</v>
      </c>
      <c r="L112" s="7">
        <v>424.53</v>
      </c>
      <c r="M112" s="8" t="s">
        <v>3</v>
      </c>
      <c r="N112" s="8" t="s">
        <v>6</v>
      </c>
      <c r="O112" s="7">
        <v>539.64555480000013</v>
      </c>
      <c r="P112" s="8" t="s">
        <v>183</v>
      </c>
    </row>
    <row r="113" spans="1:16" ht="78.75" x14ac:dyDescent="0.2">
      <c r="A113" s="5" t="s">
        <v>575</v>
      </c>
      <c r="B113" s="5" t="s">
        <v>499</v>
      </c>
      <c r="C113" s="5" t="s">
        <v>570</v>
      </c>
      <c r="D113" s="5" t="s">
        <v>14</v>
      </c>
      <c r="E113" s="5" t="s">
        <v>571</v>
      </c>
      <c r="F113" s="5" t="s">
        <v>576</v>
      </c>
      <c r="G113" s="5" t="s">
        <v>423</v>
      </c>
      <c r="H113" s="5" t="s">
        <v>423</v>
      </c>
      <c r="I113" s="5" t="s">
        <v>503</v>
      </c>
      <c r="J113" s="5" t="s">
        <v>574</v>
      </c>
      <c r="K113" s="6" t="s">
        <v>2</v>
      </c>
      <c r="L113" s="7">
        <v>1273.5899999999999</v>
      </c>
      <c r="M113" s="8" t="s">
        <v>3</v>
      </c>
      <c r="N113" s="8" t="s">
        <v>6</v>
      </c>
      <c r="O113" s="7">
        <v>1618.9366644000002</v>
      </c>
      <c r="P113" s="8" t="s">
        <v>183</v>
      </c>
    </row>
    <row r="114" spans="1:16" ht="78.75" x14ac:dyDescent="0.2">
      <c r="A114" s="5" t="s">
        <v>577</v>
      </c>
      <c r="B114" s="5" t="s">
        <v>578</v>
      </c>
      <c r="C114" s="5" t="s">
        <v>579</v>
      </c>
      <c r="D114" s="5" t="s">
        <v>62</v>
      </c>
      <c r="E114" s="5" t="s">
        <v>580</v>
      </c>
      <c r="F114" s="5" t="s">
        <v>581</v>
      </c>
      <c r="G114" s="5" t="s">
        <v>582</v>
      </c>
      <c r="H114" s="5" t="s">
        <v>136</v>
      </c>
      <c r="I114" s="5" t="s">
        <v>583</v>
      </c>
      <c r="J114" s="5" t="s">
        <v>584</v>
      </c>
      <c r="K114" s="6">
        <v>46808</v>
      </c>
      <c r="L114" s="7">
        <v>448.4</v>
      </c>
      <c r="M114" s="8" t="s">
        <v>3</v>
      </c>
      <c r="N114" s="8" t="s">
        <v>6</v>
      </c>
      <c r="O114" s="7">
        <v>595.89669600000002</v>
      </c>
      <c r="P114" s="8" t="s">
        <v>183</v>
      </c>
    </row>
    <row r="115" spans="1:16" ht="78.75" x14ac:dyDescent="0.2">
      <c r="A115" s="5" t="s">
        <v>585</v>
      </c>
      <c r="B115" s="5" t="s">
        <v>358</v>
      </c>
      <c r="C115" s="5" t="s">
        <v>365</v>
      </c>
      <c r="D115" s="5" t="s">
        <v>51</v>
      </c>
      <c r="E115" s="5" t="s">
        <v>360</v>
      </c>
      <c r="F115" s="5" t="s">
        <v>552</v>
      </c>
      <c r="G115" s="5" t="s">
        <v>136</v>
      </c>
      <c r="H115" s="5" t="s">
        <v>136</v>
      </c>
      <c r="I115" s="5" t="s">
        <v>366</v>
      </c>
      <c r="J115" s="5" t="s">
        <v>367</v>
      </c>
      <c r="K115" s="6" t="s">
        <v>2</v>
      </c>
      <c r="L115" s="7">
        <v>447.2</v>
      </c>
      <c r="M115" s="8" t="s">
        <v>3</v>
      </c>
      <c r="N115" s="8" t="s">
        <v>6</v>
      </c>
      <c r="O115" s="7">
        <v>568.46275200000014</v>
      </c>
      <c r="P115" s="8" t="s">
        <v>7</v>
      </c>
    </row>
    <row r="116" spans="1:16" ht="78.75" x14ac:dyDescent="0.2">
      <c r="A116" s="5" t="s">
        <v>586</v>
      </c>
      <c r="B116" s="5" t="s">
        <v>358</v>
      </c>
      <c r="C116" s="5" t="s">
        <v>465</v>
      </c>
      <c r="D116" s="5" t="s">
        <v>51</v>
      </c>
      <c r="E116" s="5" t="s">
        <v>360</v>
      </c>
      <c r="F116" s="5" t="s">
        <v>554</v>
      </c>
      <c r="G116" s="5" t="s">
        <v>451</v>
      </c>
      <c r="H116" s="5" t="s">
        <v>451</v>
      </c>
      <c r="I116" s="5" t="s">
        <v>366</v>
      </c>
      <c r="J116" s="5" t="s">
        <v>466</v>
      </c>
      <c r="K116" s="6" t="s">
        <v>2</v>
      </c>
      <c r="L116" s="7">
        <v>447.2</v>
      </c>
      <c r="M116" s="8" t="s">
        <v>3</v>
      </c>
      <c r="N116" s="8" t="s">
        <v>6</v>
      </c>
      <c r="O116" s="7">
        <v>568.46275200000014</v>
      </c>
      <c r="P116" s="8" t="s">
        <v>7</v>
      </c>
    </row>
    <row r="117" spans="1:16" ht="78.75" x14ac:dyDescent="0.2">
      <c r="A117" s="5" t="s">
        <v>587</v>
      </c>
      <c r="B117" s="5" t="s">
        <v>358</v>
      </c>
      <c r="C117" s="5" t="s">
        <v>588</v>
      </c>
      <c r="D117" s="5" t="s">
        <v>51</v>
      </c>
      <c r="E117" s="5" t="s">
        <v>360</v>
      </c>
      <c r="F117" s="5" t="s">
        <v>557</v>
      </c>
      <c r="G117" s="5" t="s">
        <v>565</v>
      </c>
      <c r="H117" s="5" t="s">
        <v>376</v>
      </c>
      <c r="I117" s="5" t="s">
        <v>366</v>
      </c>
      <c r="J117" s="5" t="s">
        <v>589</v>
      </c>
      <c r="K117" s="6" t="s">
        <v>2</v>
      </c>
      <c r="L117" s="7">
        <v>447.2</v>
      </c>
      <c r="M117" s="8" t="s">
        <v>3</v>
      </c>
      <c r="N117" s="8" t="s">
        <v>6</v>
      </c>
      <c r="O117" s="7">
        <v>568.46275200000014</v>
      </c>
      <c r="P117" s="8" t="s">
        <v>378</v>
      </c>
    </row>
    <row r="118" spans="1:16" ht="78.75" x14ac:dyDescent="0.2">
      <c r="A118" s="5" t="s">
        <v>590</v>
      </c>
      <c r="B118" s="5" t="s">
        <v>380</v>
      </c>
      <c r="C118" s="5" t="s">
        <v>381</v>
      </c>
      <c r="D118" s="5" t="s">
        <v>5</v>
      </c>
      <c r="E118" s="5" t="s">
        <v>9</v>
      </c>
      <c r="F118" s="5" t="s">
        <v>275</v>
      </c>
      <c r="G118" s="5" t="s">
        <v>212</v>
      </c>
      <c r="H118" s="5" t="s">
        <v>213</v>
      </c>
      <c r="I118" s="5" t="s">
        <v>383</v>
      </c>
      <c r="J118" s="5" t="s">
        <v>384</v>
      </c>
      <c r="K118" s="6" t="s">
        <v>2</v>
      </c>
      <c r="L118" s="7">
        <v>416.04</v>
      </c>
      <c r="M118" s="8" t="s">
        <v>8</v>
      </c>
      <c r="N118" s="8" t="s">
        <v>6</v>
      </c>
      <c r="O118" s="7">
        <v>552.89219760000003</v>
      </c>
      <c r="P118" s="8" t="s">
        <v>7</v>
      </c>
    </row>
    <row r="119" spans="1:16" ht="78.75" x14ac:dyDescent="0.2">
      <c r="A119" s="5" t="s">
        <v>591</v>
      </c>
      <c r="B119" s="5" t="s">
        <v>380</v>
      </c>
      <c r="C119" s="5" t="s">
        <v>515</v>
      </c>
      <c r="D119" s="5" t="s">
        <v>5</v>
      </c>
      <c r="E119" s="5" t="s">
        <v>460</v>
      </c>
      <c r="F119" s="5" t="s">
        <v>516</v>
      </c>
      <c r="G119" s="5" t="s">
        <v>517</v>
      </c>
      <c r="H119" s="5" t="s">
        <v>136</v>
      </c>
      <c r="I119" s="5" t="s">
        <v>383</v>
      </c>
      <c r="J119" s="5" t="s">
        <v>592</v>
      </c>
      <c r="K119" s="6" t="s">
        <v>2</v>
      </c>
      <c r="L119" s="7">
        <v>422</v>
      </c>
      <c r="M119" s="8" t="s">
        <v>3</v>
      </c>
      <c r="N119" s="8" t="s">
        <v>6</v>
      </c>
      <c r="O119" s="7">
        <v>560.81268</v>
      </c>
      <c r="P119" s="8" t="s">
        <v>7</v>
      </c>
    </row>
    <row r="120" spans="1:16" ht="78.75" x14ac:dyDescent="0.2">
      <c r="A120" s="5" t="s">
        <v>593</v>
      </c>
      <c r="B120" s="5" t="s">
        <v>380</v>
      </c>
      <c r="C120" s="5" t="s">
        <v>527</v>
      </c>
      <c r="D120" s="5" t="s">
        <v>5</v>
      </c>
      <c r="E120" s="5" t="s">
        <v>460</v>
      </c>
      <c r="F120" s="5" t="s">
        <v>528</v>
      </c>
      <c r="G120" s="5" t="s">
        <v>529</v>
      </c>
      <c r="H120" s="5" t="s">
        <v>340</v>
      </c>
      <c r="I120" s="5" t="s">
        <v>383</v>
      </c>
      <c r="J120" s="5" t="s">
        <v>594</v>
      </c>
      <c r="K120" s="6" t="s">
        <v>2</v>
      </c>
      <c r="L120" s="7">
        <v>446.5</v>
      </c>
      <c r="M120" s="8" t="s">
        <v>3</v>
      </c>
      <c r="N120" s="8" t="s">
        <v>6</v>
      </c>
      <c r="O120" s="7">
        <v>593.37171000000001</v>
      </c>
      <c r="P120" s="8" t="s">
        <v>531</v>
      </c>
    </row>
    <row r="121" spans="1:16" ht="78.75" x14ac:dyDescent="0.2">
      <c r="A121" s="5" t="s">
        <v>595</v>
      </c>
      <c r="B121" s="5" t="s">
        <v>596</v>
      </c>
      <c r="C121" s="5" t="s">
        <v>597</v>
      </c>
      <c r="D121" s="5" t="s">
        <v>62</v>
      </c>
      <c r="E121" s="5" t="s">
        <v>598</v>
      </c>
      <c r="F121" s="5" t="s">
        <v>599</v>
      </c>
      <c r="G121" s="5" t="s">
        <v>536</v>
      </c>
      <c r="H121" s="5" t="s">
        <v>297</v>
      </c>
      <c r="I121" s="5" t="s">
        <v>600</v>
      </c>
      <c r="J121" s="5" t="s">
        <v>601</v>
      </c>
      <c r="K121" s="6" t="s">
        <v>2</v>
      </c>
      <c r="L121" s="7">
        <v>488.65</v>
      </c>
      <c r="M121" s="8" t="s">
        <v>3</v>
      </c>
      <c r="N121" s="8" t="s">
        <v>4</v>
      </c>
      <c r="O121" s="7">
        <v>649.38653099999999</v>
      </c>
      <c r="P121" s="8" t="s">
        <v>300</v>
      </c>
    </row>
    <row r="122" spans="1:16" ht="78.75" x14ac:dyDescent="0.2">
      <c r="A122" s="5" t="s">
        <v>602</v>
      </c>
      <c r="B122" s="5" t="s">
        <v>596</v>
      </c>
      <c r="C122" s="5" t="s">
        <v>597</v>
      </c>
      <c r="D122" s="5" t="s">
        <v>62</v>
      </c>
      <c r="E122" s="5" t="s">
        <v>603</v>
      </c>
      <c r="F122" s="5" t="s">
        <v>599</v>
      </c>
      <c r="G122" s="5" t="s">
        <v>536</v>
      </c>
      <c r="H122" s="5" t="s">
        <v>297</v>
      </c>
      <c r="I122" s="5" t="s">
        <v>600</v>
      </c>
      <c r="J122" s="5" t="s">
        <v>604</v>
      </c>
      <c r="K122" s="6" t="s">
        <v>2</v>
      </c>
      <c r="L122" s="7">
        <v>488.65</v>
      </c>
      <c r="M122" s="8" t="s">
        <v>3</v>
      </c>
      <c r="N122" s="8" t="s">
        <v>4</v>
      </c>
      <c r="O122" s="7">
        <v>649.38653099999999</v>
      </c>
      <c r="P122" s="8" t="s">
        <v>300</v>
      </c>
    </row>
    <row r="123" spans="1:16" ht="78.75" x14ac:dyDescent="0.2">
      <c r="A123" s="5" t="s">
        <v>605</v>
      </c>
      <c r="B123" s="5" t="s">
        <v>596</v>
      </c>
      <c r="C123" s="5" t="s">
        <v>597</v>
      </c>
      <c r="D123" s="5" t="s">
        <v>62</v>
      </c>
      <c r="E123" s="5" t="s">
        <v>606</v>
      </c>
      <c r="F123" s="5" t="s">
        <v>599</v>
      </c>
      <c r="G123" s="5" t="s">
        <v>536</v>
      </c>
      <c r="H123" s="5" t="s">
        <v>297</v>
      </c>
      <c r="I123" s="5" t="s">
        <v>600</v>
      </c>
      <c r="J123" s="5" t="s">
        <v>607</v>
      </c>
      <c r="K123" s="6" t="s">
        <v>2</v>
      </c>
      <c r="L123" s="7">
        <v>488.65</v>
      </c>
      <c r="M123" s="8" t="s">
        <v>3</v>
      </c>
      <c r="N123" s="8" t="s">
        <v>4</v>
      </c>
      <c r="O123" s="7">
        <v>649.38653099999999</v>
      </c>
      <c r="P123" s="8" t="s">
        <v>300</v>
      </c>
    </row>
    <row r="124" spans="1:16" ht="78.75" x14ac:dyDescent="0.2">
      <c r="A124" s="5" t="s">
        <v>608</v>
      </c>
      <c r="B124" s="5" t="s">
        <v>485</v>
      </c>
      <c r="C124" s="5" t="s">
        <v>486</v>
      </c>
      <c r="D124" s="5" t="s">
        <v>5</v>
      </c>
      <c r="E124" s="5" t="s">
        <v>9</v>
      </c>
      <c r="F124" s="5" t="s">
        <v>609</v>
      </c>
      <c r="G124" s="5" t="s">
        <v>488</v>
      </c>
      <c r="H124" s="5" t="s">
        <v>489</v>
      </c>
      <c r="I124" s="5" t="s">
        <v>490</v>
      </c>
      <c r="J124" s="5" t="s">
        <v>491</v>
      </c>
      <c r="K124" s="6" t="s">
        <v>2</v>
      </c>
      <c r="L124" s="7">
        <v>517.89</v>
      </c>
      <c r="M124" s="8" t="s">
        <v>3</v>
      </c>
      <c r="N124" s="8" t="s">
        <v>4</v>
      </c>
      <c r="O124" s="7">
        <v>688.24473660000001</v>
      </c>
      <c r="P124" s="8" t="s">
        <v>492</v>
      </c>
    </row>
    <row r="125" spans="1:16" ht="78.75" x14ac:dyDescent="0.2">
      <c r="A125" s="5" t="s">
        <v>610</v>
      </c>
      <c r="B125" s="5" t="s">
        <v>250</v>
      </c>
      <c r="C125" s="5" t="s">
        <v>481</v>
      </c>
      <c r="D125" s="5" t="s">
        <v>5</v>
      </c>
      <c r="E125" s="5" t="s">
        <v>25</v>
      </c>
      <c r="F125" s="5" t="s">
        <v>353</v>
      </c>
      <c r="G125" s="5" t="s">
        <v>212</v>
      </c>
      <c r="H125" s="5" t="s">
        <v>213</v>
      </c>
      <c r="I125" s="5" t="s">
        <v>242</v>
      </c>
      <c r="J125" s="5" t="s">
        <v>482</v>
      </c>
      <c r="K125" s="6" t="s">
        <v>2</v>
      </c>
      <c r="L125" s="7">
        <v>462.89</v>
      </c>
      <c r="M125" s="8" t="s">
        <v>3</v>
      </c>
      <c r="N125" s="8" t="s">
        <v>6</v>
      </c>
      <c r="O125" s="7">
        <v>615.15303660000006</v>
      </c>
      <c r="P125" s="8" t="s">
        <v>7</v>
      </c>
    </row>
    <row r="126" spans="1:16" ht="78.75" x14ac:dyDescent="0.2">
      <c r="A126" s="5" t="s">
        <v>611</v>
      </c>
      <c r="B126" s="5" t="s">
        <v>612</v>
      </c>
      <c r="C126" s="5" t="s">
        <v>613</v>
      </c>
      <c r="D126" s="5" t="s">
        <v>63</v>
      </c>
      <c r="E126" s="5" t="s">
        <v>67</v>
      </c>
      <c r="F126" s="5" t="s">
        <v>353</v>
      </c>
      <c r="G126" s="5" t="s">
        <v>614</v>
      </c>
      <c r="H126" s="5" t="s">
        <v>213</v>
      </c>
      <c r="I126" s="5" t="s">
        <v>615</v>
      </c>
      <c r="J126" s="5" t="s">
        <v>616</v>
      </c>
      <c r="K126" s="6" t="s">
        <v>2</v>
      </c>
      <c r="L126" s="7">
        <v>530.25</v>
      </c>
      <c r="M126" s="8" t="s">
        <v>3</v>
      </c>
      <c r="N126" s="8" t="s">
        <v>6</v>
      </c>
      <c r="O126" s="7">
        <v>704.670435</v>
      </c>
      <c r="P126" s="8" t="s">
        <v>312</v>
      </c>
    </row>
    <row r="127" spans="1:16" ht="78.75" x14ac:dyDescent="0.2">
      <c r="A127" s="5" t="s">
        <v>617</v>
      </c>
      <c r="B127" s="5" t="s">
        <v>398</v>
      </c>
      <c r="C127" s="5" t="s">
        <v>399</v>
      </c>
      <c r="D127" s="5" t="s">
        <v>5</v>
      </c>
      <c r="E127" s="5" t="s">
        <v>400</v>
      </c>
      <c r="F127" s="5" t="s">
        <v>618</v>
      </c>
      <c r="G127" s="5" t="s">
        <v>212</v>
      </c>
      <c r="H127" s="5" t="s">
        <v>213</v>
      </c>
      <c r="I127" s="5" t="s">
        <v>401</v>
      </c>
      <c r="J127" s="5" t="s">
        <v>402</v>
      </c>
      <c r="K127" s="6" t="s">
        <v>2</v>
      </c>
      <c r="L127" s="7">
        <v>555.97</v>
      </c>
      <c r="M127" s="8" t="s">
        <v>3</v>
      </c>
      <c r="N127" s="8" t="s">
        <v>6</v>
      </c>
      <c r="O127" s="7">
        <v>738.85077180000008</v>
      </c>
      <c r="P127" s="8" t="s">
        <v>7</v>
      </c>
    </row>
    <row r="128" spans="1:16" ht="78.75" x14ac:dyDescent="0.2">
      <c r="A128" s="5" t="s">
        <v>619</v>
      </c>
      <c r="B128" s="5" t="s">
        <v>380</v>
      </c>
      <c r="C128" s="5" t="s">
        <v>381</v>
      </c>
      <c r="D128" s="5" t="s">
        <v>5</v>
      </c>
      <c r="E128" s="5" t="s">
        <v>460</v>
      </c>
      <c r="F128" s="5" t="s">
        <v>275</v>
      </c>
      <c r="G128" s="5" t="s">
        <v>212</v>
      </c>
      <c r="H128" s="5" t="s">
        <v>213</v>
      </c>
      <c r="I128" s="5" t="s">
        <v>383</v>
      </c>
      <c r="J128" s="5" t="s">
        <v>461</v>
      </c>
      <c r="K128" s="6" t="s">
        <v>2</v>
      </c>
      <c r="L128" s="7">
        <v>624.05999999999995</v>
      </c>
      <c r="M128" s="8" t="s">
        <v>3</v>
      </c>
      <c r="N128" s="8" t="s">
        <v>6</v>
      </c>
      <c r="O128" s="7">
        <v>829.33829639999988</v>
      </c>
      <c r="P128" s="8" t="s">
        <v>7</v>
      </c>
    </row>
    <row r="129" spans="1:16" ht="78.75" x14ac:dyDescent="0.2">
      <c r="A129" s="5" t="s">
        <v>620</v>
      </c>
      <c r="B129" s="5" t="s">
        <v>621</v>
      </c>
      <c r="C129" s="5" t="s">
        <v>622</v>
      </c>
      <c r="D129" s="5" t="s">
        <v>55</v>
      </c>
      <c r="E129" s="5" t="s">
        <v>623</v>
      </c>
      <c r="F129" s="5" t="s">
        <v>624</v>
      </c>
      <c r="G129" s="5" t="s">
        <v>625</v>
      </c>
      <c r="H129" s="5" t="s">
        <v>626</v>
      </c>
      <c r="I129" s="5" t="s">
        <v>627</v>
      </c>
      <c r="J129" s="5" t="s">
        <v>628</v>
      </c>
      <c r="K129" s="6" t="s">
        <v>2</v>
      </c>
      <c r="L129" s="7">
        <v>659.35</v>
      </c>
      <c r="M129" s="8" t="s">
        <v>3</v>
      </c>
      <c r="N129" s="8" t="s">
        <v>4</v>
      </c>
      <c r="O129" s="7">
        <v>876.23658900000009</v>
      </c>
      <c r="P129" s="8" t="s">
        <v>183</v>
      </c>
    </row>
    <row r="130" spans="1:16" ht="141.75" x14ac:dyDescent="0.2">
      <c r="A130" s="5" t="s">
        <v>629</v>
      </c>
      <c r="B130" s="5" t="s">
        <v>630</v>
      </c>
      <c r="C130" s="5" t="s">
        <v>631</v>
      </c>
      <c r="D130" s="5" t="s">
        <v>5</v>
      </c>
      <c r="E130" s="5" t="s">
        <v>623</v>
      </c>
      <c r="F130" s="5" t="s">
        <v>632</v>
      </c>
      <c r="G130" s="5" t="s">
        <v>633</v>
      </c>
      <c r="H130" s="5" t="s">
        <v>136</v>
      </c>
      <c r="I130" s="5" t="s">
        <v>634</v>
      </c>
      <c r="J130" s="5" t="s">
        <v>635</v>
      </c>
      <c r="K130" s="6">
        <v>46440</v>
      </c>
      <c r="L130" s="7">
        <v>786.38</v>
      </c>
      <c r="M130" s="8" t="s">
        <v>3</v>
      </c>
      <c r="N130" s="8" t="s">
        <v>6</v>
      </c>
      <c r="O130" s="7">
        <v>1045.0518372000001</v>
      </c>
      <c r="P130" s="8" t="s">
        <v>636</v>
      </c>
    </row>
    <row r="131" spans="1:16" ht="78.75" x14ac:dyDescent="0.2">
      <c r="A131" s="5" t="s">
        <v>637</v>
      </c>
      <c r="B131" s="5" t="s">
        <v>578</v>
      </c>
      <c r="C131" s="5" t="s">
        <v>638</v>
      </c>
      <c r="D131" s="5" t="s">
        <v>639</v>
      </c>
      <c r="E131" s="5" t="s">
        <v>640</v>
      </c>
      <c r="F131" s="5" t="s">
        <v>641</v>
      </c>
      <c r="G131" s="5" t="s">
        <v>642</v>
      </c>
      <c r="H131" s="5" t="s">
        <v>643</v>
      </c>
      <c r="I131" s="5" t="s">
        <v>583</v>
      </c>
      <c r="J131" s="5" t="s">
        <v>644</v>
      </c>
      <c r="K131" s="6" t="s">
        <v>2</v>
      </c>
      <c r="L131" s="7">
        <v>807.12</v>
      </c>
      <c r="M131" s="8" t="s">
        <v>3</v>
      </c>
      <c r="N131" s="8" t="s">
        <v>4</v>
      </c>
      <c r="O131" s="7">
        <v>1072.6140528000001</v>
      </c>
      <c r="P131" s="8" t="s">
        <v>312</v>
      </c>
    </row>
    <row r="132" spans="1:16" ht="94.5" x14ac:dyDescent="0.2">
      <c r="A132" s="5" t="s">
        <v>645</v>
      </c>
      <c r="B132" s="5" t="s">
        <v>646</v>
      </c>
      <c r="C132" s="5" t="s">
        <v>647</v>
      </c>
      <c r="D132" s="5" t="s">
        <v>14</v>
      </c>
      <c r="E132" s="5" t="s">
        <v>648</v>
      </c>
      <c r="F132" s="5" t="s">
        <v>649</v>
      </c>
      <c r="G132" s="5" t="s">
        <v>650</v>
      </c>
      <c r="H132" s="5" t="s">
        <v>52</v>
      </c>
      <c r="I132" s="5" t="s">
        <v>651</v>
      </c>
      <c r="J132" s="5" t="s">
        <v>652</v>
      </c>
      <c r="K132" s="6" t="s">
        <v>2</v>
      </c>
      <c r="L132" s="7">
        <v>2430</v>
      </c>
      <c r="M132" s="8" t="s">
        <v>3</v>
      </c>
      <c r="N132" s="8" t="s">
        <v>6</v>
      </c>
      <c r="O132" s="7">
        <v>3088.9188000000008</v>
      </c>
      <c r="P132" s="8" t="s">
        <v>183</v>
      </c>
    </row>
    <row r="133" spans="1:16" ht="78.75" x14ac:dyDescent="0.2">
      <c r="A133" s="5" t="s">
        <v>653</v>
      </c>
      <c r="B133" s="5" t="s">
        <v>646</v>
      </c>
      <c r="C133" s="5" t="s">
        <v>647</v>
      </c>
      <c r="D133" s="5" t="s">
        <v>14</v>
      </c>
      <c r="E133" s="5" t="s">
        <v>654</v>
      </c>
      <c r="F133" s="5" t="s">
        <v>655</v>
      </c>
      <c r="G133" s="5" t="s">
        <v>650</v>
      </c>
      <c r="H133" s="5" t="s">
        <v>52</v>
      </c>
      <c r="I133" s="5" t="s">
        <v>651</v>
      </c>
      <c r="J133" s="5" t="s">
        <v>656</v>
      </c>
      <c r="K133" s="6" t="s">
        <v>2</v>
      </c>
      <c r="L133" s="7">
        <v>2430</v>
      </c>
      <c r="M133" s="8" t="s">
        <v>3</v>
      </c>
      <c r="N133" s="8" t="s">
        <v>6</v>
      </c>
      <c r="O133" s="7">
        <v>3088.9188000000008</v>
      </c>
      <c r="P133" s="8" t="s">
        <v>183</v>
      </c>
    </row>
    <row r="134" spans="1:16" ht="78.75" x14ac:dyDescent="0.2">
      <c r="A134" s="5" t="s">
        <v>657</v>
      </c>
      <c r="B134" s="5" t="s">
        <v>380</v>
      </c>
      <c r="C134" s="5" t="s">
        <v>381</v>
      </c>
      <c r="D134" s="5" t="s">
        <v>5</v>
      </c>
      <c r="E134" s="5" t="s">
        <v>9</v>
      </c>
      <c r="F134" s="5" t="s">
        <v>406</v>
      </c>
      <c r="G134" s="5" t="s">
        <v>212</v>
      </c>
      <c r="H134" s="5" t="s">
        <v>213</v>
      </c>
      <c r="I134" s="5" t="s">
        <v>383</v>
      </c>
      <c r="J134" s="5" t="s">
        <v>384</v>
      </c>
      <c r="K134" s="6" t="s">
        <v>2</v>
      </c>
      <c r="L134" s="7">
        <v>832.08</v>
      </c>
      <c r="M134" s="8" t="s">
        <v>8</v>
      </c>
      <c r="N134" s="8" t="s">
        <v>6</v>
      </c>
      <c r="O134" s="7">
        <v>1105.7843952000001</v>
      </c>
      <c r="P134" s="8" t="s">
        <v>7</v>
      </c>
    </row>
    <row r="135" spans="1:16" ht="78.75" x14ac:dyDescent="0.2">
      <c r="A135" s="5" t="s">
        <v>658</v>
      </c>
      <c r="B135" s="5" t="s">
        <v>612</v>
      </c>
      <c r="C135" s="5" t="s">
        <v>613</v>
      </c>
      <c r="D135" s="5" t="s">
        <v>63</v>
      </c>
      <c r="E135" s="5" t="s">
        <v>66</v>
      </c>
      <c r="F135" s="5" t="s">
        <v>353</v>
      </c>
      <c r="G135" s="5" t="s">
        <v>614</v>
      </c>
      <c r="H135" s="5" t="s">
        <v>213</v>
      </c>
      <c r="I135" s="5" t="s">
        <v>615</v>
      </c>
      <c r="J135" s="5" t="s">
        <v>659</v>
      </c>
      <c r="K135" s="6" t="s">
        <v>2</v>
      </c>
      <c r="L135" s="7">
        <v>1060.5</v>
      </c>
      <c r="M135" s="8" t="s">
        <v>3</v>
      </c>
      <c r="N135" s="8" t="s">
        <v>6</v>
      </c>
      <c r="O135" s="7">
        <v>1409.34087</v>
      </c>
      <c r="P135" s="8" t="s">
        <v>312</v>
      </c>
    </row>
    <row r="136" spans="1:16" ht="78.75" x14ac:dyDescent="0.2">
      <c r="A136" s="5" t="s">
        <v>660</v>
      </c>
      <c r="B136" s="5" t="s">
        <v>661</v>
      </c>
      <c r="C136" s="5" t="s">
        <v>662</v>
      </c>
      <c r="D136" s="5" t="s">
        <v>663</v>
      </c>
      <c r="E136" s="5" t="s">
        <v>664</v>
      </c>
      <c r="F136" s="5" t="s">
        <v>665</v>
      </c>
      <c r="G136" s="5" t="s">
        <v>136</v>
      </c>
      <c r="H136" s="5" t="s">
        <v>136</v>
      </c>
      <c r="I136" s="5" t="s">
        <v>666</v>
      </c>
      <c r="J136" s="5" t="s">
        <v>667</v>
      </c>
      <c r="K136" s="6" t="s">
        <v>2</v>
      </c>
      <c r="L136" s="7">
        <v>1090</v>
      </c>
      <c r="M136" s="8" t="s">
        <v>3</v>
      </c>
      <c r="N136" s="8" t="s">
        <v>6</v>
      </c>
      <c r="O136" s="7">
        <v>1448.5445999999999</v>
      </c>
      <c r="P136" s="8" t="s">
        <v>7</v>
      </c>
    </row>
    <row r="137" spans="1:16" ht="78.75" x14ac:dyDescent="0.2">
      <c r="A137" s="5" t="s">
        <v>668</v>
      </c>
      <c r="B137" s="5" t="s">
        <v>380</v>
      </c>
      <c r="C137" s="5" t="s">
        <v>381</v>
      </c>
      <c r="D137" s="5" t="s">
        <v>5</v>
      </c>
      <c r="E137" s="5" t="s">
        <v>460</v>
      </c>
      <c r="F137" s="5" t="s">
        <v>406</v>
      </c>
      <c r="G137" s="5" t="s">
        <v>212</v>
      </c>
      <c r="H137" s="5" t="s">
        <v>213</v>
      </c>
      <c r="I137" s="5" t="s">
        <v>383</v>
      </c>
      <c r="J137" s="5" t="s">
        <v>461</v>
      </c>
      <c r="K137" s="6" t="s">
        <v>2</v>
      </c>
      <c r="L137" s="7">
        <v>1248.1300000000001</v>
      </c>
      <c r="M137" s="8" t="s">
        <v>3</v>
      </c>
      <c r="N137" s="8" t="s">
        <v>6</v>
      </c>
      <c r="O137" s="7">
        <v>1658.6898822000003</v>
      </c>
      <c r="P137" s="8" t="s">
        <v>7</v>
      </c>
    </row>
    <row r="138" spans="1:16" ht="78.75" x14ac:dyDescent="0.2">
      <c r="A138" s="5" t="s">
        <v>669</v>
      </c>
      <c r="B138" s="5" t="s">
        <v>621</v>
      </c>
      <c r="C138" s="5" t="s">
        <v>622</v>
      </c>
      <c r="D138" s="5" t="s">
        <v>55</v>
      </c>
      <c r="E138" s="5" t="s">
        <v>670</v>
      </c>
      <c r="F138" s="5" t="s">
        <v>624</v>
      </c>
      <c r="G138" s="5" t="s">
        <v>625</v>
      </c>
      <c r="H138" s="5" t="s">
        <v>671</v>
      </c>
      <c r="I138" s="5" t="s">
        <v>627</v>
      </c>
      <c r="J138" s="5" t="s">
        <v>672</v>
      </c>
      <c r="K138" s="6" t="s">
        <v>2</v>
      </c>
      <c r="L138" s="7">
        <v>1318.65</v>
      </c>
      <c r="M138" s="8" t="s">
        <v>3</v>
      </c>
      <c r="N138" s="8" t="s">
        <v>4</v>
      </c>
      <c r="O138" s="7">
        <v>1752.4067310000005</v>
      </c>
      <c r="P138" s="8" t="s">
        <v>183</v>
      </c>
    </row>
    <row r="139" spans="1:16" ht="189" x14ac:dyDescent="0.2">
      <c r="A139" s="5" t="s">
        <v>673</v>
      </c>
      <c r="B139" s="5" t="s">
        <v>674</v>
      </c>
      <c r="C139" s="5" t="s">
        <v>675</v>
      </c>
      <c r="D139" s="5" t="s">
        <v>14</v>
      </c>
      <c r="E139" s="5" t="s">
        <v>676</v>
      </c>
      <c r="F139" s="5" t="s">
        <v>677</v>
      </c>
      <c r="G139" s="5" t="s">
        <v>678</v>
      </c>
      <c r="H139" s="5" t="s">
        <v>376</v>
      </c>
      <c r="I139" s="5" t="s">
        <v>679</v>
      </c>
      <c r="J139" s="5" t="s">
        <v>680</v>
      </c>
      <c r="K139" s="6" t="s">
        <v>2</v>
      </c>
      <c r="L139" s="7">
        <v>6868.8</v>
      </c>
      <c r="M139" s="8" t="s">
        <v>3</v>
      </c>
      <c r="N139" s="8" t="s">
        <v>4</v>
      </c>
      <c r="O139" s="7">
        <v>8731.3438080000014</v>
      </c>
      <c r="P139" s="8" t="s">
        <v>548</v>
      </c>
    </row>
    <row r="140" spans="1:16" ht="78.75" x14ac:dyDescent="0.2">
      <c r="A140" s="5" t="s">
        <v>681</v>
      </c>
      <c r="B140" s="5" t="s">
        <v>621</v>
      </c>
      <c r="C140" s="5" t="s">
        <v>622</v>
      </c>
      <c r="D140" s="5" t="s">
        <v>55</v>
      </c>
      <c r="E140" s="5" t="s">
        <v>142</v>
      </c>
      <c r="F140" s="5" t="s">
        <v>624</v>
      </c>
      <c r="G140" s="5" t="s">
        <v>625</v>
      </c>
      <c r="H140" s="5" t="s">
        <v>671</v>
      </c>
      <c r="I140" s="5" t="s">
        <v>627</v>
      </c>
      <c r="J140" s="5" t="s">
        <v>682</v>
      </c>
      <c r="K140" s="6" t="s">
        <v>2</v>
      </c>
      <c r="L140" s="7">
        <v>6593.24</v>
      </c>
      <c r="M140" s="8" t="s">
        <v>3</v>
      </c>
      <c r="N140" s="8" t="s">
        <v>4</v>
      </c>
      <c r="O140" s="7">
        <v>8762.0203655999994</v>
      </c>
      <c r="P140" s="8" t="s">
        <v>183</v>
      </c>
    </row>
    <row r="141" spans="1:16" ht="78.75" x14ac:dyDescent="0.2">
      <c r="A141" s="5" t="s">
        <v>683</v>
      </c>
      <c r="B141" s="5" t="s">
        <v>358</v>
      </c>
      <c r="C141" s="5" t="s">
        <v>449</v>
      </c>
      <c r="D141" s="5" t="s">
        <v>51</v>
      </c>
      <c r="E141" s="5" t="s">
        <v>360</v>
      </c>
      <c r="F141" s="5" t="s">
        <v>684</v>
      </c>
      <c r="G141" s="5" t="s">
        <v>451</v>
      </c>
      <c r="H141" s="5" t="s">
        <v>451</v>
      </c>
      <c r="I141" s="5" t="s">
        <v>362</v>
      </c>
      <c r="J141" s="5" t="s">
        <v>452</v>
      </c>
      <c r="K141" s="6" t="s">
        <v>2</v>
      </c>
      <c r="L141" s="7">
        <v>652.5</v>
      </c>
      <c r="M141" s="8" t="s">
        <v>3</v>
      </c>
      <c r="N141" s="8" t="s">
        <v>6</v>
      </c>
      <c r="O141" s="7">
        <v>829.43190000000016</v>
      </c>
      <c r="P141" s="8" t="s">
        <v>7</v>
      </c>
    </row>
    <row r="142" spans="1:16" ht="78.75" x14ac:dyDescent="0.2">
      <c r="A142" s="5" t="s">
        <v>685</v>
      </c>
      <c r="B142" s="5" t="s">
        <v>358</v>
      </c>
      <c r="C142" s="5" t="s">
        <v>465</v>
      </c>
      <c r="D142" s="5" t="s">
        <v>51</v>
      </c>
      <c r="E142" s="5" t="s">
        <v>360</v>
      </c>
      <c r="F142" s="5" t="s">
        <v>684</v>
      </c>
      <c r="G142" s="5" t="s">
        <v>451</v>
      </c>
      <c r="H142" s="5" t="s">
        <v>451</v>
      </c>
      <c r="I142" s="5" t="s">
        <v>366</v>
      </c>
      <c r="J142" s="5" t="s">
        <v>466</v>
      </c>
      <c r="K142" s="6" t="s">
        <v>2</v>
      </c>
      <c r="L142" s="7">
        <v>678.8</v>
      </c>
      <c r="M142" s="8" t="s">
        <v>3</v>
      </c>
      <c r="N142" s="8" t="s">
        <v>6</v>
      </c>
      <c r="O142" s="7">
        <v>862.86340800000028</v>
      </c>
      <c r="P142" s="8" t="s">
        <v>7</v>
      </c>
    </row>
    <row r="143" spans="1:16" ht="78.75" x14ac:dyDescent="0.2">
      <c r="A143" s="5" t="s">
        <v>686</v>
      </c>
      <c r="B143" s="5" t="s">
        <v>358</v>
      </c>
      <c r="C143" s="5" t="s">
        <v>457</v>
      </c>
      <c r="D143" s="5" t="s">
        <v>14</v>
      </c>
      <c r="E143" s="5" t="s">
        <v>360</v>
      </c>
      <c r="F143" s="5" t="s">
        <v>684</v>
      </c>
      <c r="G143" s="5" t="s">
        <v>451</v>
      </c>
      <c r="H143" s="5" t="s">
        <v>451</v>
      </c>
      <c r="I143" s="5" t="s">
        <v>370</v>
      </c>
      <c r="J143" s="5" t="s">
        <v>458</v>
      </c>
      <c r="K143" s="6" t="s">
        <v>2</v>
      </c>
      <c r="L143" s="7">
        <v>682.35</v>
      </c>
      <c r="M143" s="8" t="s">
        <v>3</v>
      </c>
      <c r="N143" s="8" t="s">
        <v>6</v>
      </c>
      <c r="O143" s="7">
        <v>867.37602600000014</v>
      </c>
      <c r="P143" s="8" t="s">
        <v>7</v>
      </c>
    </row>
    <row r="144" spans="1:16" ht="78.75" x14ac:dyDescent="0.2">
      <c r="A144" s="5" t="s">
        <v>687</v>
      </c>
      <c r="B144" s="5" t="s">
        <v>499</v>
      </c>
      <c r="C144" s="5" t="s">
        <v>688</v>
      </c>
      <c r="D144" s="5" t="s">
        <v>14</v>
      </c>
      <c r="E144" s="5" t="s">
        <v>360</v>
      </c>
      <c r="F144" s="5" t="s">
        <v>689</v>
      </c>
      <c r="G144" s="5" t="s">
        <v>136</v>
      </c>
      <c r="H144" s="5" t="s">
        <v>136</v>
      </c>
      <c r="I144" s="5" t="s">
        <v>503</v>
      </c>
      <c r="J144" s="5" t="s">
        <v>690</v>
      </c>
      <c r="K144" s="6" t="s">
        <v>2</v>
      </c>
      <c r="L144" s="7">
        <v>1303.3499999999999</v>
      </c>
      <c r="M144" s="8" t="s">
        <v>3</v>
      </c>
      <c r="N144" s="8" t="s">
        <v>691</v>
      </c>
      <c r="O144" s="7">
        <v>1656.7663860000002</v>
      </c>
      <c r="P144" s="8" t="s">
        <v>7</v>
      </c>
    </row>
    <row r="145" spans="1:16" ht="78.75" x14ac:dyDescent="0.2">
      <c r="A145" s="9" t="s">
        <v>105</v>
      </c>
      <c r="B145" s="9" t="s">
        <v>71</v>
      </c>
      <c r="C145" s="9" t="s">
        <v>106</v>
      </c>
      <c r="D145" s="9" t="s">
        <v>107</v>
      </c>
      <c r="E145" s="9" t="s">
        <v>108</v>
      </c>
      <c r="F145" s="9" t="s">
        <v>109</v>
      </c>
      <c r="G145" s="9" t="s">
        <v>17</v>
      </c>
      <c r="H145" s="9" t="s">
        <v>16</v>
      </c>
      <c r="I145" s="9" t="s">
        <v>72</v>
      </c>
      <c r="J145" s="9" t="s">
        <v>110</v>
      </c>
      <c r="K145" s="10" t="s">
        <v>2</v>
      </c>
      <c r="L145" s="11">
        <v>336.6</v>
      </c>
      <c r="M145" s="9" t="s">
        <v>3</v>
      </c>
      <c r="N145" s="9" t="s">
        <v>6</v>
      </c>
      <c r="O145" s="9">
        <v>466.77</v>
      </c>
      <c r="P145" s="9" t="s">
        <v>75</v>
      </c>
    </row>
    <row r="146" spans="1:16" ht="78.75" x14ac:dyDescent="0.2">
      <c r="A146" s="9" t="s">
        <v>692</v>
      </c>
      <c r="B146" s="9" t="s">
        <v>693</v>
      </c>
      <c r="C146" s="9" t="s">
        <v>694</v>
      </c>
      <c r="D146" s="9" t="s">
        <v>695</v>
      </c>
      <c r="E146" s="9" t="s">
        <v>121</v>
      </c>
      <c r="F146" s="9" t="s">
        <v>696</v>
      </c>
      <c r="G146" s="9" t="s">
        <v>697</v>
      </c>
      <c r="H146" s="9" t="s">
        <v>698</v>
      </c>
      <c r="I146" s="9" t="s">
        <v>699</v>
      </c>
      <c r="J146" s="9" t="s">
        <v>700</v>
      </c>
      <c r="K146" s="10">
        <v>46816</v>
      </c>
      <c r="L146" s="11">
        <v>199.75</v>
      </c>
      <c r="M146" s="9" t="s">
        <v>22</v>
      </c>
      <c r="N146" s="9" t="s">
        <v>6</v>
      </c>
      <c r="O146" s="9">
        <v>311.62</v>
      </c>
      <c r="P146" s="9" t="s">
        <v>7</v>
      </c>
    </row>
    <row r="147" spans="1:16" ht="78.75" x14ac:dyDescent="0.2">
      <c r="A147" s="9" t="s">
        <v>118</v>
      </c>
      <c r="B147" s="9" t="s">
        <v>119</v>
      </c>
      <c r="C147" s="9" t="s">
        <v>120</v>
      </c>
      <c r="D147" s="9" t="s">
        <v>29</v>
      </c>
      <c r="E147" s="9" t="s">
        <v>121</v>
      </c>
      <c r="F147" s="9" t="s">
        <v>122</v>
      </c>
      <c r="G147" s="9" t="s">
        <v>123</v>
      </c>
      <c r="H147" s="9" t="s">
        <v>123</v>
      </c>
      <c r="I147" s="9" t="s">
        <v>124</v>
      </c>
      <c r="J147" s="9" t="s">
        <v>125</v>
      </c>
      <c r="K147" s="10">
        <v>46848</v>
      </c>
      <c r="L147" s="11">
        <v>237.08</v>
      </c>
      <c r="M147" s="9" t="s">
        <v>22</v>
      </c>
      <c r="N147" s="9" t="s">
        <v>6</v>
      </c>
      <c r="O147" s="9">
        <v>369.86</v>
      </c>
      <c r="P147" s="9" t="s">
        <v>7</v>
      </c>
    </row>
    <row r="148" spans="1:16" ht="78.75" x14ac:dyDescent="0.2">
      <c r="A148" s="9" t="s">
        <v>82</v>
      </c>
      <c r="B148" s="9" t="s">
        <v>83</v>
      </c>
      <c r="C148" s="9" t="s">
        <v>84</v>
      </c>
      <c r="D148" s="9" t="s">
        <v>33</v>
      </c>
      <c r="E148" s="9" t="s">
        <v>85</v>
      </c>
      <c r="F148" s="9" t="s">
        <v>86</v>
      </c>
      <c r="G148" s="9" t="s">
        <v>37</v>
      </c>
      <c r="H148" s="9" t="s">
        <v>37</v>
      </c>
      <c r="I148" s="9" t="s">
        <v>87</v>
      </c>
      <c r="J148" s="9" t="s">
        <v>88</v>
      </c>
      <c r="K148" s="10">
        <v>47791</v>
      </c>
      <c r="L148" s="11">
        <v>200</v>
      </c>
      <c r="M148" s="9" t="s">
        <v>22</v>
      </c>
      <c r="N148" s="9" t="s">
        <v>6</v>
      </c>
      <c r="O148" s="9">
        <v>312.01</v>
      </c>
      <c r="P148" s="9" t="s">
        <v>7</v>
      </c>
    </row>
    <row r="149" spans="1:16" ht="78.75" x14ac:dyDescent="0.2">
      <c r="A149" s="9" t="s">
        <v>111</v>
      </c>
      <c r="B149" s="9" t="s">
        <v>112</v>
      </c>
      <c r="C149" s="9" t="s">
        <v>113</v>
      </c>
      <c r="D149" s="9" t="s">
        <v>41</v>
      </c>
      <c r="E149" s="9" t="s">
        <v>21</v>
      </c>
      <c r="F149" s="9" t="s">
        <v>114</v>
      </c>
      <c r="G149" s="9" t="s">
        <v>115</v>
      </c>
      <c r="H149" s="9" t="s">
        <v>48</v>
      </c>
      <c r="I149" s="9" t="s">
        <v>116</v>
      </c>
      <c r="J149" s="9" t="s">
        <v>117</v>
      </c>
      <c r="K149" s="10">
        <v>46846</v>
      </c>
      <c r="L149" s="11">
        <v>500</v>
      </c>
      <c r="M149" s="9" t="s">
        <v>18</v>
      </c>
      <c r="N149" s="9" t="s">
        <v>6</v>
      </c>
      <c r="O149" s="9">
        <v>722.25</v>
      </c>
      <c r="P149" s="9" t="s">
        <v>49</v>
      </c>
    </row>
    <row r="150" spans="1:16" ht="78.75" x14ac:dyDescent="0.2">
      <c r="A150" s="9" t="s">
        <v>96</v>
      </c>
      <c r="B150" s="9" t="s">
        <v>97</v>
      </c>
      <c r="C150" s="9" t="s">
        <v>98</v>
      </c>
      <c r="D150" s="9" t="s">
        <v>20</v>
      </c>
      <c r="E150" s="9" t="s">
        <v>42</v>
      </c>
      <c r="F150" s="9" t="s">
        <v>74</v>
      </c>
      <c r="G150" s="9" t="s">
        <v>27</v>
      </c>
      <c r="H150" s="9" t="s">
        <v>27</v>
      </c>
      <c r="I150" s="9" t="s">
        <v>99</v>
      </c>
      <c r="J150" s="9" t="s">
        <v>100</v>
      </c>
      <c r="K150" s="10" t="s">
        <v>2</v>
      </c>
      <c r="L150" s="11">
        <v>570</v>
      </c>
      <c r="M150" s="9" t="s">
        <v>18</v>
      </c>
      <c r="N150" s="9" t="s">
        <v>6</v>
      </c>
      <c r="O150" s="9">
        <v>823.37</v>
      </c>
      <c r="P150" s="9" t="s">
        <v>7</v>
      </c>
    </row>
    <row r="151" spans="1:16" ht="126" x14ac:dyDescent="0.2">
      <c r="A151" s="9" t="s">
        <v>89</v>
      </c>
      <c r="B151" s="9" t="s">
        <v>90</v>
      </c>
      <c r="C151" s="9" t="s">
        <v>91</v>
      </c>
      <c r="D151" s="9" t="s">
        <v>20</v>
      </c>
      <c r="E151" s="9" t="s">
        <v>66</v>
      </c>
      <c r="F151" s="9" t="s">
        <v>92</v>
      </c>
      <c r="G151" s="9" t="s">
        <v>701</v>
      </c>
      <c r="H151" s="9" t="s">
        <v>26</v>
      </c>
      <c r="I151" s="9" t="s">
        <v>93</v>
      </c>
      <c r="J151" s="9" t="s">
        <v>94</v>
      </c>
      <c r="K151" s="10" t="s">
        <v>2</v>
      </c>
      <c r="L151" s="11">
        <v>254.1</v>
      </c>
      <c r="M151" s="9" t="s">
        <v>18</v>
      </c>
      <c r="N151" s="9" t="s">
        <v>6</v>
      </c>
      <c r="O151" s="9">
        <v>367.05</v>
      </c>
      <c r="P151" s="9" t="s">
        <v>95</v>
      </c>
    </row>
    <row r="152" spans="1:16" ht="78.75" x14ac:dyDescent="0.2">
      <c r="A152" s="9" t="s">
        <v>702</v>
      </c>
      <c r="B152" s="9" t="s">
        <v>68</v>
      </c>
      <c r="C152" s="9" t="s">
        <v>703</v>
      </c>
      <c r="D152" s="9" t="s">
        <v>36</v>
      </c>
      <c r="E152" s="9" t="s">
        <v>704</v>
      </c>
      <c r="F152" s="9" t="s">
        <v>705</v>
      </c>
      <c r="G152" s="9" t="s">
        <v>706</v>
      </c>
      <c r="H152" s="9" t="s">
        <v>707</v>
      </c>
      <c r="I152" s="9" t="s">
        <v>69</v>
      </c>
      <c r="J152" s="9" t="s">
        <v>708</v>
      </c>
      <c r="K152" s="10" t="s">
        <v>2</v>
      </c>
      <c r="L152" s="11">
        <v>112.2</v>
      </c>
      <c r="M152" s="9" t="s">
        <v>3</v>
      </c>
      <c r="N152" s="9" t="s">
        <v>6</v>
      </c>
      <c r="O152" s="9">
        <v>155.59</v>
      </c>
      <c r="P152" s="9" t="s">
        <v>709</v>
      </c>
    </row>
    <row r="153" spans="1:16" ht="78.75" x14ac:dyDescent="0.2">
      <c r="A153" s="9" t="s">
        <v>101</v>
      </c>
      <c r="B153" s="9" t="s">
        <v>68</v>
      </c>
      <c r="C153" s="9" t="s">
        <v>76</v>
      </c>
      <c r="D153" s="9" t="s">
        <v>36</v>
      </c>
      <c r="E153" s="9" t="s">
        <v>30</v>
      </c>
      <c r="F153" s="9" t="s">
        <v>102</v>
      </c>
      <c r="G153" s="9" t="s">
        <v>103</v>
      </c>
      <c r="H153" s="9" t="s">
        <v>26</v>
      </c>
      <c r="I153" s="9" t="s">
        <v>69</v>
      </c>
      <c r="J153" s="9" t="s">
        <v>104</v>
      </c>
      <c r="K153" s="10" t="s">
        <v>2</v>
      </c>
      <c r="L153" s="11">
        <v>85</v>
      </c>
      <c r="M153" s="9" t="s">
        <v>8</v>
      </c>
      <c r="N153" s="9" t="s">
        <v>6</v>
      </c>
      <c r="O153" s="9">
        <v>122.78</v>
      </c>
      <c r="P153" s="9" t="s">
        <v>7</v>
      </c>
    </row>
    <row r="154" spans="1:16" ht="78.75" x14ac:dyDescent="0.2">
      <c r="A154" s="9" t="s">
        <v>126</v>
      </c>
      <c r="B154" s="9" t="s">
        <v>44</v>
      </c>
      <c r="C154" s="9" t="s">
        <v>127</v>
      </c>
      <c r="D154" s="9" t="s">
        <v>20</v>
      </c>
      <c r="E154" s="9" t="s">
        <v>45</v>
      </c>
      <c r="F154" s="9" t="s">
        <v>70</v>
      </c>
      <c r="G154" s="9" t="s">
        <v>50</v>
      </c>
      <c r="H154" s="9" t="s">
        <v>50</v>
      </c>
      <c r="I154" s="9" t="s">
        <v>46</v>
      </c>
      <c r="J154" s="9" t="s">
        <v>128</v>
      </c>
      <c r="K154" s="10" t="s">
        <v>2</v>
      </c>
      <c r="L154" s="11">
        <v>391.04</v>
      </c>
      <c r="M154" s="9" t="s">
        <v>3</v>
      </c>
      <c r="N154" s="9" t="s">
        <v>6</v>
      </c>
      <c r="O154" s="9">
        <v>542.26</v>
      </c>
      <c r="P154" s="9" t="s">
        <v>129</v>
      </c>
    </row>
    <row r="155" spans="1:16" ht="78.75" x14ac:dyDescent="0.2">
      <c r="A155" s="9" t="s">
        <v>710</v>
      </c>
      <c r="B155" s="9" t="s">
        <v>711</v>
      </c>
      <c r="C155" s="9" t="s">
        <v>712</v>
      </c>
      <c r="D155" s="9" t="s">
        <v>713</v>
      </c>
      <c r="E155" s="9" t="s">
        <v>714</v>
      </c>
      <c r="F155" s="9" t="s">
        <v>715</v>
      </c>
      <c r="G155" s="9" t="s">
        <v>716</v>
      </c>
      <c r="H155" s="9" t="s">
        <v>707</v>
      </c>
      <c r="I155" s="9" t="s">
        <v>717</v>
      </c>
      <c r="J155" s="9" t="s">
        <v>718</v>
      </c>
      <c r="K155" s="10" t="s">
        <v>2</v>
      </c>
      <c r="L155" s="11">
        <v>148.1</v>
      </c>
      <c r="M155" s="9" t="s">
        <v>3</v>
      </c>
      <c r="N155" s="9" t="s">
        <v>6</v>
      </c>
      <c r="O155" s="9">
        <v>205.37</v>
      </c>
      <c r="P155" s="9" t="s">
        <v>719</v>
      </c>
    </row>
    <row r="156" spans="1:16" ht="78.75" x14ac:dyDescent="0.2">
      <c r="A156" s="9" t="s">
        <v>720</v>
      </c>
      <c r="B156" s="9" t="s">
        <v>721</v>
      </c>
      <c r="C156" s="9" t="s">
        <v>722</v>
      </c>
      <c r="D156" s="9" t="s">
        <v>15</v>
      </c>
      <c r="E156" s="9" t="s">
        <v>723</v>
      </c>
      <c r="F156" s="9" t="s">
        <v>724</v>
      </c>
      <c r="G156" s="9" t="s">
        <v>136</v>
      </c>
      <c r="H156" s="9" t="s">
        <v>136</v>
      </c>
      <c r="I156" s="9" t="s">
        <v>725</v>
      </c>
      <c r="J156" s="9" t="s">
        <v>726</v>
      </c>
      <c r="K156" s="10">
        <v>46846</v>
      </c>
      <c r="L156" s="11">
        <v>585</v>
      </c>
      <c r="M156" s="9" t="s">
        <v>18</v>
      </c>
      <c r="N156" s="9" t="s">
        <v>6</v>
      </c>
      <c r="O156" s="9">
        <v>845.03</v>
      </c>
      <c r="P156" s="9" t="s">
        <v>7</v>
      </c>
    </row>
    <row r="157" spans="1:16" ht="78.75" x14ac:dyDescent="0.2">
      <c r="A157" s="9" t="s">
        <v>727</v>
      </c>
      <c r="B157" s="9" t="s">
        <v>721</v>
      </c>
      <c r="C157" s="9" t="s">
        <v>722</v>
      </c>
      <c r="D157" s="9" t="s">
        <v>15</v>
      </c>
      <c r="E157" s="9" t="s">
        <v>723</v>
      </c>
      <c r="F157" s="9" t="s">
        <v>728</v>
      </c>
      <c r="G157" s="9" t="s">
        <v>136</v>
      </c>
      <c r="H157" s="9" t="s">
        <v>136</v>
      </c>
      <c r="I157" s="9" t="s">
        <v>725</v>
      </c>
      <c r="J157" s="9" t="s">
        <v>726</v>
      </c>
      <c r="K157" s="10">
        <v>46846</v>
      </c>
      <c r="L157" s="11">
        <v>1050</v>
      </c>
      <c r="M157" s="9" t="s">
        <v>18</v>
      </c>
      <c r="N157" s="9" t="s">
        <v>6</v>
      </c>
      <c r="O157" s="9">
        <v>1334.72</v>
      </c>
      <c r="P157" s="9" t="s">
        <v>7</v>
      </c>
    </row>
    <row r="158" spans="1:16" ht="78.75" x14ac:dyDescent="0.2">
      <c r="A158" s="9" t="s">
        <v>729</v>
      </c>
      <c r="B158" s="9" t="s">
        <v>39</v>
      </c>
      <c r="C158" s="9" t="s">
        <v>730</v>
      </c>
      <c r="D158" s="9" t="s">
        <v>5</v>
      </c>
      <c r="E158" s="9" t="s">
        <v>43</v>
      </c>
      <c r="F158" s="9" t="s">
        <v>731</v>
      </c>
      <c r="G158" s="9" t="s">
        <v>732</v>
      </c>
      <c r="H158" s="9" t="s">
        <v>733</v>
      </c>
      <c r="I158" s="9" t="s">
        <v>40</v>
      </c>
      <c r="J158" s="9" t="s">
        <v>734</v>
      </c>
      <c r="K158" s="10" t="s">
        <v>2</v>
      </c>
      <c r="L158" s="11">
        <v>84.83</v>
      </c>
      <c r="M158" s="9" t="s">
        <v>22</v>
      </c>
      <c r="N158" s="9" t="s">
        <v>6</v>
      </c>
      <c r="O158" s="9">
        <v>132.34</v>
      </c>
      <c r="P158" s="9" t="s">
        <v>735</v>
      </c>
    </row>
    <row r="159" spans="1:16" ht="78.75" x14ac:dyDescent="0.2">
      <c r="A159" s="12" t="s">
        <v>736</v>
      </c>
      <c r="B159" s="12" t="s">
        <v>737</v>
      </c>
      <c r="C159" s="12" t="s">
        <v>738</v>
      </c>
      <c r="D159" s="12" t="s">
        <v>73</v>
      </c>
      <c r="E159" s="12" t="s">
        <v>739</v>
      </c>
      <c r="F159" s="12" t="s">
        <v>740</v>
      </c>
      <c r="G159" s="12" t="s">
        <v>741</v>
      </c>
      <c r="H159" s="12" t="s">
        <v>741</v>
      </c>
      <c r="I159" s="12" t="s">
        <v>742</v>
      </c>
      <c r="J159" s="12" t="s">
        <v>743</v>
      </c>
      <c r="K159" s="13" t="s">
        <v>2</v>
      </c>
      <c r="L159" s="12">
        <v>486.72</v>
      </c>
      <c r="M159" s="12" t="s">
        <v>22</v>
      </c>
      <c r="N159" s="12" t="s">
        <v>6</v>
      </c>
      <c r="O159" s="12">
        <v>759.31</v>
      </c>
      <c r="P159" s="12" t="s">
        <v>7</v>
      </c>
    </row>
    <row r="160" spans="1:16" ht="78.75" x14ac:dyDescent="0.2">
      <c r="A160" s="12" t="s">
        <v>744</v>
      </c>
      <c r="B160" s="12" t="s">
        <v>745</v>
      </c>
      <c r="C160" s="12" t="s">
        <v>746</v>
      </c>
      <c r="D160" s="12" t="s">
        <v>747</v>
      </c>
      <c r="E160" s="12" t="s">
        <v>748</v>
      </c>
      <c r="F160" s="12" t="s">
        <v>749</v>
      </c>
      <c r="G160" s="12" t="s">
        <v>741</v>
      </c>
      <c r="H160" s="12" t="s">
        <v>741</v>
      </c>
      <c r="I160" s="12" t="s">
        <v>750</v>
      </c>
      <c r="J160" s="12" t="s">
        <v>751</v>
      </c>
      <c r="K160" s="13" t="s">
        <v>2</v>
      </c>
      <c r="L160" s="12">
        <v>124.8</v>
      </c>
      <c r="M160" s="12" t="s">
        <v>22</v>
      </c>
      <c r="N160" s="12" t="s">
        <v>6</v>
      </c>
      <c r="O160" s="12">
        <v>194.7</v>
      </c>
      <c r="P160" s="12" t="s">
        <v>7</v>
      </c>
    </row>
    <row r="161" spans="1:16" ht="78.75" x14ac:dyDescent="0.2">
      <c r="A161" s="12" t="s">
        <v>752</v>
      </c>
      <c r="B161" s="12" t="s">
        <v>71</v>
      </c>
      <c r="C161" s="12" t="s">
        <v>753</v>
      </c>
      <c r="D161" s="12" t="s">
        <v>107</v>
      </c>
      <c r="E161" s="12" t="s">
        <v>754</v>
      </c>
      <c r="F161" s="12" t="s">
        <v>755</v>
      </c>
      <c r="G161" s="12" t="s">
        <v>741</v>
      </c>
      <c r="H161" s="12" t="s">
        <v>741</v>
      </c>
      <c r="I161" s="12" t="s">
        <v>72</v>
      </c>
      <c r="J161" s="12" t="s">
        <v>756</v>
      </c>
      <c r="K161" s="13" t="s">
        <v>2</v>
      </c>
      <c r="L161" s="12">
        <v>298</v>
      </c>
      <c r="M161" s="12" t="s">
        <v>3</v>
      </c>
      <c r="N161" s="12" t="s">
        <v>6</v>
      </c>
      <c r="O161" s="12">
        <v>413.24</v>
      </c>
      <c r="P161" s="12" t="s">
        <v>7</v>
      </c>
    </row>
    <row r="162" spans="1:16" ht="110.25" x14ac:dyDescent="0.2">
      <c r="A162" s="14" t="s">
        <v>757</v>
      </c>
      <c r="B162" s="14" t="s">
        <v>758</v>
      </c>
      <c r="C162" s="14" t="s">
        <v>759</v>
      </c>
      <c r="D162" s="14" t="s">
        <v>760</v>
      </c>
      <c r="E162" s="14" t="s">
        <v>25</v>
      </c>
      <c r="F162" s="14" t="s">
        <v>761</v>
      </c>
      <c r="G162" s="14" t="s">
        <v>762</v>
      </c>
      <c r="H162" s="14" t="s">
        <v>763</v>
      </c>
      <c r="I162" s="14" t="s">
        <v>764</v>
      </c>
      <c r="J162" s="14" t="s">
        <v>765</v>
      </c>
      <c r="K162" s="14" t="s">
        <v>2</v>
      </c>
      <c r="L162" s="14">
        <v>16900</v>
      </c>
      <c r="M162" s="14" t="s">
        <v>18</v>
      </c>
      <c r="N162" s="14" t="s">
        <v>4</v>
      </c>
      <c r="O162" s="14">
        <v>21482.6</v>
      </c>
      <c r="P162" s="14" t="s">
        <v>766</v>
      </c>
    </row>
    <row r="163" spans="1:16" ht="78.75" x14ac:dyDescent="0.2">
      <c r="A163" s="14" t="s">
        <v>767</v>
      </c>
      <c r="B163" s="14" t="s">
        <v>768</v>
      </c>
      <c r="C163" s="14" t="s">
        <v>769</v>
      </c>
      <c r="D163" s="14" t="s">
        <v>770</v>
      </c>
      <c r="E163" s="14" t="s">
        <v>21</v>
      </c>
      <c r="F163" s="14" t="s">
        <v>771</v>
      </c>
      <c r="G163" s="14" t="s">
        <v>37</v>
      </c>
      <c r="H163" s="14" t="s">
        <v>37</v>
      </c>
      <c r="I163" s="14" t="s">
        <v>772</v>
      </c>
      <c r="J163" s="14" t="s">
        <v>773</v>
      </c>
      <c r="K163" s="14" t="s">
        <v>2</v>
      </c>
      <c r="L163" s="14">
        <v>50</v>
      </c>
      <c r="M163" s="14" t="s">
        <v>22</v>
      </c>
      <c r="N163" s="14" t="s">
        <v>6</v>
      </c>
      <c r="O163" s="14">
        <v>78</v>
      </c>
      <c r="P163" s="14" t="s">
        <v>7</v>
      </c>
    </row>
    <row r="164" spans="1:16" ht="78.75" x14ac:dyDescent="0.2">
      <c r="A164" s="14"/>
      <c r="B164" s="14" t="s">
        <v>774</v>
      </c>
      <c r="C164" s="14" t="s">
        <v>79</v>
      </c>
      <c r="D164" s="14" t="s">
        <v>775</v>
      </c>
      <c r="E164" s="14" t="s">
        <v>66</v>
      </c>
      <c r="F164" s="14" t="s">
        <v>776</v>
      </c>
      <c r="G164" s="14" t="s">
        <v>777</v>
      </c>
      <c r="H164" s="14" t="s">
        <v>778</v>
      </c>
      <c r="I164" s="14" t="s">
        <v>80</v>
      </c>
      <c r="J164" s="14" t="s">
        <v>81</v>
      </c>
      <c r="K164" s="14" t="s">
        <v>2</v>
      </c>
      <c r="L164" s="14">
        <v>310</v>
      </c>
      <c r="M164" s="14" t="s">
        <v>18</v>
      </c>
      <c r="N164" s="14" t="s">
        <v>6</v>
      </c>
      <c r="O164" s="14">
        <v>447.8</v>
      </c>
      <c r="P164" s="14" t="s">
        <v>779</v>
      </c>
    </row>
    <row r="165" spans="1:16" ht="78.75" x14ac:dyDescent="0.2">
      <c r="A165" s="15" t="s">
        <v>780</v>
      </c>
      <c r="B165" s="16" t="s">
        <v>781</v>
      </c>
      <c r="C165" s="16" t="s">
        <v>782</v>
      </c>
      <c r="D165" s="16" t="s">
        <v>73</v>
      </c>
      <c r="E165" s="16" t="s">
        <v>783</v>
      </c>
      <c r="F165" s="16" t="s">
        <v>784</v>
      </c>
      <c r="G165" s="16" t="s">
        <v>785</v>
      </c>
      <c r="H165" s="16" t="s">
        <v>786</v>
      </c>
      <c r="I165" s="16" t="s">
        <v>787</v>
      </c>
      <c r="J165" s="16" t="s">
        <v>788</v>
      </c>
      <c r="K165" s="16" t="s">
        <v>2</v>
      </c>
      <c r="L165" s="16" t="s">
        <v>789</v>
      </c>
      <c r="M165" s="16" t="s">
        <v>8</v>
      </c>
      <c r="N165" s="16" t="s">
        <v>4</v>
      </c>
      <c r="O165" s="16" t="s">
        <v>790</v>
      </c>
      <c r="P165" s="16" t="s">
        <v>791</v>
      </c>
    </row>
    <row r="166" spans="1:16" ht="78.75" x14ac:dyDescent="0.2">
      <c r="A166" s="15" t="s">
        <v>792</v>
      </c>
      <c r="B166" s="16" t="s">
        <v>793</v>
      </c>
      <c r="C166" s="16" t="s">
        <v>794</v>
      </c>
      <c r="D166" s="16" t="s">
        <v>795</v>
      </c>
      <c r="E166" s="16" t="s">
        <v>796</v>
      </c>
      <c r="F166" s="16" t="s">
        <v>797</v>
      </c>
      <c r="G166" s="16" t="s">
        <v>798</v>
      </c>
      <c r="H166" s="16" t="s">
        <v>798</v>
      </c>
      <c r="I166" s="16" t="s">
        <v>799</v>
      </c>
      <c r="J166" s="16" t="s">
        <v>800</v>
      </c>
      <c r="K166" s="16" t="s">
        <v>2</v>
      </c>
      <c r="L166" s="16">
        <v>17.8</v>
      </c>
      <c r="M166" s="16" t="s">
        <v>22</v>
      </c>
      <c r="N166" s="16" t="s">
        <v>6</v>
      </c>
      <c r="O166" s="16">
        <v>27.77</v>
      </c>
      <c r="P166" s="16" t="s">
        <v>7</v>
      </c>
    </row>
    <row r="167" spans="1:16" ht="78.75" x14ac:dyDescent="0.2">
      <c r="A167" s="15" t="s">
        <v>801</v>
      </c>
      <c r="B167" s="16" t="s">
        <v>802</v>
      </c>
      <c r="C167" s="16" t="s">
        <v>803</v>
      </c>
      <c r="D167" s="16" t="s">
        <v>804</v>
      </c>
      <c r="E167" s="16" t="s">
        <v>805</v>
      </c>
      <c r="F167" s="16" t="s">
        <v>557</v>
      </c>
      <c r="G167" s="16" t="s">
        <v>806</v>
      </c>
      <c r="H167" s="16" t="s">
        <v>807</v>
      </c>
      <c r="I167" s="16" t="s">
        <v>808</v>
      </c>
      <c r="J167" s="16" t="s">
        <v>809</v>
      </c>
      <c r="K167" s="16" t="s">
        <v>2</v>
      </c>
      <c r="L167" s="16">
        <v>89.25</v>
      </c>
      <c r="M167" s="16" t="s">
        <v>22</v>
      </c>
      <c r="N167" s="16" t="s">
        <v>4</v>
      </c>
      <c r="O167" s="16">
        <v>139.24</v>
      </c>
      <c r="P167" s="16" t="s">
        <v>810</v>
      </c>
    </row>
    <row r="168" spans="1:16" ht="94.5" x14ac:dyDescent="0.2">
      <c r="A168" s="15" t="s">
        <v>811</v>
      </c>
      <c r="B168" s="16" t="s">
        <v>812</v>
      </c>
      <c r="C168" s="16" t="s">
        <v>813</v>
      </c>
      <c r="D168" s="16" t="s">
        <v>28</v>
      </c>
      <c r="E168" s="16" t="s">
        <v>814</v>
      </c>
      <c r="F168" s="16" t="s">
        <v>815</v>
      </c>
      <c r="G168" s="16" t="s">
        <v>816</v>
      </c>
      <c r="H168" s="16" t="s">
        <v>817</v>
      </c>
      <c r="I168" s="16" t="s">
        <v>818</v>
      </c>
      <c r="J168" s="16" t="s">
        <v>819</v>
      </c>
      <c r="K168" s="16" t="s">
        <v>2</v>
      </c>
      <c r="L168" s="16">
        <v>155.1</v>
      </c>
      <c r="M168" s="16" t="s">
        <v>22</v>
      </c>
      <c r="N168" s="16" t="s">
        <v>6</v>
      </c>
      <c r="O168" s="16">
        <v>241.97</v>
      </c>
      <c r="P168" s="16" t="s">
        <v>7</v>
      </c>
    </row>
    <row r="169" spans="1:16" ht="126" x14ac:dyDescent="0.2">
      <c r="A169" s="15" t="s">
        <v>820</v>
      </c>
      <c r="B169" s="27" t="s">
        <v>821</v>
      </c>
      <c r="C169" s="27" t="s">
        <v>822</v>
      </c>
      <c r="D169" s="27" t="s">
        <v>823</v>
      </c>
      <c r="E169" s="27" t="s">
        <v>824</v>
      </c>
      <c r="F169" s="27" t="s">
        <v>825</v>
      </c>
      <c r="G169" s="27" t="s">
        <v>826</v>
      </c>
      <c r="H169" s="27" t="s">
        <v>817</v>
      </c>
      <c r="I169" s="27" t="s">
        <v>827</v>
      </c>
      <c r="J169" s="27" t="s">
        <v>828</v>
      </c>
      <c r="K169" s="27" t="s">
        <v>2</v>
      </c>
      <c r="L169" s="27">
        <v>330.69</v>
      </c>
      <c r="M169" s="27" t="s">
        <v>18</v>
      </c>
      <c r="N169" s="27" t="s">
        <v>6</v>
      </c>
      <c r="O169" s="27">
        <v>477.68</v>
      </c>
      <c r="P169" s="27" t="s">
        <v>829</v>
      </c>
    </row>
    <row r="170" spans="1:16" ht="110.25" x14ac:dyDescent="0.2">
      <c r="A170" s="30" t="s">
        <v>830</v>
      </c>
      <c r="B170" s="29" t="s">
        <v>831</v>
      </c>
      <c r="C170" s="29" t="s">
        <v>832</v>
      </c>
      <c r="D170" s="29" t="s">
        <v>55</v>
      </c>
      <c r="E170" s="29" t="s">
        <v>219</v>
      </c>
      <c r="F170" s="29" t="s">
        <v>833</v>
      </c>
      <c r="G170" s="29" t="s">
        <v>834</v>
      </c>
      <c r="H170" s="29" t="s">
        <v>835</v>
      </c>
      <c r="I170" s="29" t="s">
        <v>836</v>
      </c>
      <c r="J170" s="29" t="s">
        <v>837</v>
      </c>
      <c r="K170" s="29" t="s">
        <v>2</v>
      </c>
      <c r="L170" s="29" t="s">
        <v>838</v>
      </c>
      <c r="M170" s="29" t="s">
        <v>18</v>
      </c>
      <c r="N170" s="29" t="s">
        <v>6</v>
      </c>
      <c r="O170" s="29" t="s">
        <v>839</v>
      </c>
      <c r="P170" s="29" t="s">
        <v>840</v>
      </c>
    </row>
    <row r="171" spans="1:16" ht="110.25" x14ac:dyDescent="0.2">
      <c r="A171" s="15" t="s">
        <v>841</v>
      </c>
      <c r="B171" s="16" t="s">
        <v>831</v>
      </c>
      <c r="C171" s="16" t="s">
        <v>832</v>
      </c>
      <c r="D171" s="16" t="s">
        <v>55</v>
      </c>
      <c r="E171" s="16" t="s">
        <v>67</v>
      </c>
      <c r="F171" s="16" t="s">
        <v>833</v>
      </c>
      <c r="G171" s="16" t="s">
        <v>834</v>
      </c>
      <c r="H171" s="16" t="s">
        <v>835</v>
      </c>
      <c r="I171" s="16" t="s">
        <v>836</v>
      </c>
      <c r="J171" s="16" t="s">
        <v>842</v>
      </c>
      <c r="K171" s="16" t="s">
        <v>2</v>
      </c>
      <c r="L171" s="16" t="s">
        <v>843</v>
      </c>
      <c r="M171" s="16" t="s">
        <v>18</v>
      </c>
      <c r="N171" s="16" t="s">
        <v>6</v>
      </c>
      <c r="O171" s="16" t="s">
        <v>844</v>
      </c>
      <c r="P171" s="16" t="s">
        <v>840</v>
      </c>
    </row>
    <row r="172" spans="1:16" ht="78.75" x14ac:dyDescent="0.2">
      <c r="A172" s="15" t="s">
        <v>845</v>
      </c>
      <c r="B172" s="16" t="s">
        <v>846</v>
      </c>
      <c r="C172" s="16" t="s">
        <v>847</v>
      </c>
      <c r="D172" s="16" t="s">
        <v>5</v>
      </c>
      <c r="E172" s="16" t="s">
        <v>31</v>
      </c>
      <c r="F172" s="16" t="s">
        <v>731</v>
      </c>
      <c r="G172" s="16" t="s">
        <v>848</v>
      </c>
      <c r="H172" s="16" t="s">
        <v>835</v>
      </c>
      <c r="I172" s="16" t="s">
        <v>849</v>
      </c>
      <c r="J172" s="16" t="s">
        <v>850</v>
      </c>
      <c r="K172" s="17" t="s">
        <v>2</v>
      </c>
      <c r="L172" s="16" t="s">
        <v>851</v>
      </c>
      <c r="M172" s="16" t="s">
        <v>18</v>
      </c>
      <c r="N172" s="16" t="s">
        <v>6</v>
      </c>
      <c r="O172" s="16" t="s">
        <v>852</v>
      </c>
      <c r="P172" s="16" t="s">
        <v>840</v>
      </c>
    </row>
    <row r="173" spans="1:16" ht="312.75" customHeight="1" x14ac:dyDescent="0.2">
      <c r="A173" s="15" t="s">
        <v>853</v>
      </c>
      <c r="B173" s="16" t="s">
        <v>854</v>
      </c>
      <c r="C173" s="16" t="s">
        <v>855</v>
      </c>
      <c r="D173" s="16" t="s">
        <v>20</v>
      </c>
      <c r="E173" s="16" t="s">
        <v>9</v>
      </c>
      <c r="F173" s="16" t="s">
        <v>528</v>
      </c>
      <c r="G173" s="16" t="s">
        <v>856</v>
      </c>
      <c r="H173" s="16" t="s">
        <v>835</v>
      </c>
      <c r="I173" s="16" t="s">
        <v>857</v>
      </c>
      <c r="J173" s="16" t="s">
        <v>858</v>
      </c>
      <c r="K173" s="16" t="s">
        <v>2</v>
      </c>
      <c r="L173" s="16" t="s">
        <v>859</v>
      </c>
      <c r="M173" s="16" t="s">
        <v>18</v>
      </c>
      <c r="N173" s="16" t="s">
        <v>6</v>
      </c>
      <c r="O173" s="16" t="s">
        <v>860</v>
      </c>
      <c r="P173" s="16" t="s">
        <v>861</v>
      </c>
    </row>
    <row r="174" spans="1:16" ht="226.5" customHeight="1" x14ac:dyDescent="0.2">
      <c r="A174" s="15" t="s">
        <v>862</v>
      </c>
      <c r="B174" s="16" t="s">
        <v>854</v>
      </c>
      <c r="C174" s="16" t="s">
        <v>855</v>
      </c>
      <c r="D174" s="16" t="s">
        <v>20</v>
      </c>
      <c r="E174" s="16" t="s">
        <v>189</v>
      </c>
      <c r="F174" s="16" t="s">
        <v>528</v>
      </c>
      <c r="G174" s="16" t="s">
        <v>863</v>
      </c>
      <c r="H174" s="16" t="s">
        <v>835</v>
      </c>
      <c r="I174" s="16" t="s">
        <v>857</v>
      </c>
      <c r="J174" s="16" t="s">
        <v>864</v>
      </c>
      <c r="K174" s="16" t="s">
        <v>2</v>
      </c>
      <c r="L174" s="16" t="s">
        <v>865</v>
      </c>
      <c r="M174" s="16" t="s">
        <v>18</v>
      </c>
      <c r="N174" s="16" t="s">
        <v>6</v>
      </c>
      <c r="O174" s="16" t="s">
        <v>866</v>
      </c>
      <c r="P174" s="16" t="s">
        <v>861</v>
      </c>
    </row>
    <row r="175" spans="1:16" ht="123.75" customHeight="1" x14ac:dyDescent="0.2">
      <c r="A175" s="15" t="s">
        <v>867</v>
      </c>
      <c r="B175" s="16" t="s">
        <v>868</v>
      </c>
      <c r="C175" s="16" t="s">
        <v>869</v>
      </c>
      <c r="D175" s="16" t="s">
        <v>5</v>
      </c>
      <c r="E175" s="16" t="s">
        <v>142</v>
      </c>
      <c r="F175" s="16" t="s">
        <v>38</v>
      </c>
      <c r="G175" s="16" t="s">
        <v>870</v>
      </c>
      <c r="H175" s="16" t="s">
        <v>835</v>
      </c>
      <c r="I175" s="16" t="s">
        <v>871</v>
      </c>
      <c r="J175" s="16" t="s">
        <v>872</v>
      </c>
      <c r="K175" s="16" t="s">
        <v>2</v>
      </c>
      <c r="L175" s="16" t="s">
        <v>873</v>
      </c>
      <c r="M175" s="16" t="s">
        <v>3</v>
      </c>
      <c r="N175" s="16" t="s">
        <v>4</v>
      </c>
      <c r="O175" s="16" t="s">
        <v>874</v>
      </c>
      <c r="P175" s="16" t="s">
        <v>840</v>
      </c>
    </row>
    <row r="176" spans="1:16" ht="118.5" customHeight="1" x14ac:dyDescent="0.2">
      <c r="A176" s="15" t="s">
        <v>875</v>
      </c>
      <c r="B176" s="16" t="s">
        <v>868</v>
      </c>
      <c r="C176" s="16" t="s">
        <v>869</v>
      </c>
      <c r="D176" s="16" t="s">
        <v>5</v>
      </c>
      <c r="E176" s="16" t="s">
        <v>9</v>
      </c>
      <c r="F176" s="16" t="s">
        <v>38</v>
      </c>
      <c r="G176" s="16" t="s">
        <v>870</v>
      </c>
      <c r="H176" s="16" t="s">
        <v>835</v>
      </c>
      <c r="I176" s="16" t="s">
        <v>871</v>
      </c>
      <c r="J176" s="16" t="s">
        <v>876</v>
      </c>
      <c r="K176" s="16" t="s">
        <v>2</v>
      </c>
      <c r="L176" s="16" t="s">
        <v>877</v>
      </c>
      <c r="M176" s="16" t="s">
        <v>3</v>
      </c>
      <c r="N176" s="16" t="s">
        <v>4</v>
      </c>
      <c r="O176" s="16" t="s">
        <v>878</v>
      </c>
      <c r="P176" s="16" t="s">
        <v>840</v>
      </c>
    </row>
    <row r="177" spans="1:16" ht="78.75" x14ac:dyDescent="0.2">
      <c r="A177" s="26" t="s">
        <v>879</v>
      </c>
      <c r="B177" s="27" t="s">
        <v>130</v>
      </c>
      <c r="C177" s="27" t="s">
        <v>880</v>
      </c>
      <c r="D177" s="27" t="s">
        <v>5</v>
      </c>
      <c r="E177" s="27" t="s">
        <v>25</v>
      </c>
      <c r="F177" s="27" t="s">
        <v>198</v>
      </c>
      <c r="G177" s="27" t="s">
        <v>881</v>
      </c>
      <c r="H177" s="27" t="s">
        <v>835</v>
      </c>
      <c r="I177" s="27" t="s">
        <v>131</v>
      </c>
      <c r="J177" s="27" t="s">
        <v>882</v>
      </c>
      <c r="K177" s="27" t="s">
        <v>2</v>
      </c>
      <c r="L177" s="27" t="s">
        <v>883</v>
      </c>
      <c r="M177" s="27" t="s">
        <v>18</v>
      </c>
      <c r="N177" s="27" t="s">
        <v>6</v>
      </c>
      <c r="O177" s="27" t="s">
        <v>884</v>
      </c>
      <c r="P177" s="27" t="s">
        <v>840</v>
      </c>
    </row>
    <row r="178" spans="1:16" ht="78.75" x14ac:dyDescent="0.2">
      <c r="A178" s="29" t="s">
        <v>885</v>
      </c>
      <c r="B178" s="29" t="s">
        <v>886</v>
      </c>
      <c r="C178" s="29" t="s">
        <v>887</v>
      </c>
      <c r="D178" s="29" t="s">
        <v>20</v>
      </c>
      <c r="E178" s="29" t="s">
        <v>9</v>
      </c>
      <c r="F178" s="29" t="s">
        <v>888</v>
      </c>
      <c r="G178" s="29" t="s">
        <v>889</v>
      </c>
      <c r="H178" s="29" t="s">
        <v>835</v>
      </c>
      <c r="I178" s="29" t="s">
        <v>890</v>
      </c>
      <c r="J178" s="29" t="s">
        <v>891</v>
      </c>
      <c r="K178" s="29" t="s">
        <v>2</v>
      </c>
      <c r="L178" s="29" t="s">
        <v>892</v>
      </c>
      <c r="M178" s="29" t="s">
        <v>18</v>
      </c>
      <c r="N178" s="29" t="s">
        <v>6</v>
      </c>
      <c r="O178" s="29" t="s">
        <v>893</v>
      </c>
      <c r="P178" s="29" t="s">
        <v>840</v>
      </c>
    </row>
    <row r="179" spans="1:16" ht="78.75" x14ac:dyDescent="0.2">
      <c r="A179" s="28" t="s">
        <v>894</v>
      </c>
      <c r="B179" s="16" t="s">
        <v>886</v>
      </c>
      <c r="C179" s="16" t="s">
        <v>887</v>
      </c>
      <c r="D179" s="16" t="s">
        <v>20</v>
      </c>
      <c r="E179" s="16" t="s">
        <v>189</v>
      </c>
      <c r="F179" s="16" t="s">
        <v>38</v>
      </c>
      <c r="G179" s="16" t="s">
        <v>895</v>
      </c>
      <c r="H179" s="16" t="s">
        <v>835</v>
      </c>
      <c r="I179" s="16" t="s">
        <v>890</v>
      </c>
      <c r="J179" s="16" t="s">
        <v>896</v>
      </c>
      <c r="K179" s="16" t="s">
        <v>2</v>
      </c>
      <c r="L179" s="16" t="s">
        <v>897</v>
      </c>
      <c r="M179" s="16" t="s">
        <v>18</v>
      </c>
      <c r="N179" s="16" t="s">
        <v>6</v>
      </c>
      <c r="O179" s="16" t="s">
        <v>898</v>
      </c>
      <c r="P179" s="16" t="s">
        <v>840</v>
      </c>
    </row>
    <row r="180" spans="1:16" ht="78.75" x14ac:dyDescent="0.2">
      <c r="A180" s="15" t="s">
        <v>899</v>
      </c>
      <c r="B180" s="16" t="s">
        <v>900</v>
      </c>
      <c r="C180" s="16" t="s">
        <v>901</v>
      </c>
      <c r="D180" s="16" t="s">
        <v>20</v>
      </c>
      <c r="E180" s="16" t="s">
        <v>9</v>
      </c>
      <c r="F180" s="16" t="s">
        <v>528</v>
      </c>
      <c r="G180" s="16" t="s">
        <v>902</v>
      </c>
      <c r="H180" s="16" t="s">
        <v>835</v>
      </c>
      <c r="I180" s="16" t="s">
        <v>903</v>
      </c>
      <c r="J180" s="16" t="s">
        <v>904</v>
      </c>
      <c r="K180" s="16" t="s">
        <v>2</v>
      </c>
      <c r="L180" s="16" t="s">
        <v>905</v>
      </c>
      <c r="M180" s="16" t="s">
        <v>18</v>
      </c>
      <c r="N180" s="16" t="s">
        <v>6</v>
      </c>
      <c r="O180" s="16" t="s">
        <v>906</v>
      </c>
      <c r="P180" s="16" t="s">
        <v>840</v>
      </c>
    </row>
    <row r="181" spans="1:16" ht="78.75" x14ac:dyDescent="0.2">
      <c r="A181" s="15" t="s">
        <v>907</v>
      </c>
      <c r="B181" s="16" t="s">
        <v>900</v>
      </c>
      <c r="C181" s="16" t="s">
        <v>901</v>
      </c>
      <c r="D181" s="16" t="s">
        <v>20</v>
      </c>
      <c r="E181" s="16" t="s">
        <v>189</v>
      </c>
      <c r="F181" s="16" t="s">
        <v>528</v>
      </c>
      <c r="G181" s="16" t="s">
        <v>902</v>
      </c>
      <c r="H181" s="16" t="s">
        <v>835</v>
      </c>
      <c r="I181" s="16" t="s">
        <v>903</v>
      </c>
      <c r="J181" s="16" t="s">
        <v>908</v>
      </c>
      <c r="K181" s="16" t="s">
        <v>2</v>
      </c>
      <c r="L181" s="16" t="s">
        <v>909</v>
      </c>
      <c r="M181" s="16" t="s">
        <v>18</v>
      </c>
      <c r="N181" s="16" t="s">
        <v>6</v>
      </c>
      <c r="O181" s="16" t="s">
        <v>910</v>
      </c>
      <c r="P181" s="16" t="s">
        <v>840</v>
      </c>
    </row>
    <row r="182" spans="1:16" ht="78.75" x14ac:dyDescent="0.2">
      <c r="A182" s="15" t="s">
        <v>911</v>
      </c>
      <c r="B182" s="16" t="s">
        <v>912</v>
      </c>
      <c r="C182" s="16" t="s">
        <v>913</v>
      </c>
      <c r="D182" s="16" t="s">
        <v>5</v>
      </c>
      <c r="E182" s="16" t="s">
        <v>9</v>
      </c>
      <c r="F182" s="16" t="s">
        <v>731</v>
      </c>
      <c r="G182" s="16" t="s">
        <v>881</v>
      </c>
      <c r="H182" s="16" t="s">
        <v>835</v>
      </c>
      <c r="I182" s="16" t="s">
        <v>914</v>
      </c>
      <c r="J182" s="16" t="s">
        <v>915</v>
      </c>
      <c r="K182" s="16" t="s">
        <v>2</v>
      </c>
      <c r="L182" s="16" t="s">
        <v>916</v>
      </c>
      <c r="M182" s="16" t="s">
        <v>22</v>
      </c>
      <c r="N182" s="16" t="s">
        <v>6</v>
      </c>
      <c r="O182" s="16" t="s">
        <v>917</v>
      </c>
      <c r="P182" s="16" t="s">
        <v>918</v>
      </c>
    </row>
    <row r="183" spans="1:16" ht="94.5" x14ac:dyDescent="0.2">
      <c r="A183" s="15" t="s">
        <v>919</v>
      </c>
      <c r="B183" s="16" t="s">
        <v>920</v>
      </c>
      <c r="C183" s="16" t="s">
        <v>921</v>
      </c>
      <c r="D183" s="16" t="s">
        <v>922</v>
      </c>
      <c r="E183" s="16" t="s">
        <v>43</v>
      </c>
      <c r="F183" s="16" t="s">
        <v>923</v>
      </c>
      <c r="G183" s="16" t="s">
        <v>924</v>
      </c>
      <c r="H183" s="16" t="s">
        <v>835</v>
      </c>
      <c r="I183" s="16" t="s">
        <v>925</v>
      </c>
      <c r="J183" s="16" t="s">
        <v>926</v>
      </c>
      <c r="K183" s="16" t="s">
        <v>2</v>
      </c>
      <c r="L183" s="16" t="s">
        <v>927</v>
      </c>
      <c r="M183" s="16" t="s">
        <v>18</v>
      </c>
      <c r="N183" s="16" t="s">
        <v>6</v>
      </c>
      <c r="O183" s="16" t="s">
        <v>928</v>
      </c>
      <c r="P183" s="16" t="s">
        <v>840</v>
      </c>
    </row>
    <row r="184" spans="1:16" ht="94.5" x14ac:dyDescent="0.2">
      <c r="A184" s="15" t="s">
        <v>929</v>
      </c>
      <c r="B184" s="16" t="s">
        <v>920</v>
      </c>
      <c r="C184" s="16" t="s">
        <v>921</v>
      </c>
      <c r="D184" s="16" t="s">
        <v>922</v>
      </c>
      <c r="E184" s="16" t="s">
        <v>64</v>
      </c>
      <c r="F184" s="16" t="s">
        <v>923</v>
      </c>
      <c r="G184" s="16" t="s">
        <v>924</v>
      </c>
      <c r="H184" s="16" t="s">
        <v>835</v>
      </c>
      <c r="I184" s="16" t="s">
        <v>925</v>
      </c>
      <c r="J184" s="16" t="s">
        <v>930</v>
      </c>
      <c r="K184" s="16" t="s">
        <v>2</v>
      </c>
      <c r="L184" s="16" t="s">
        <v>931</v>
      </c>
      <c r="M184" s="16" t="s">
        <v>18</v>
      </c>
      <c r="N184" s="16" t="s">
        <v>6</v>
      </c>
      <c r="O184" s="16" t="s">
        <v>932</v>
      </c>
      <c r="P184" s="16" t="s">
        <v>840</v>
      </c>
    </row>
    <row r="185" spans="1:16" ht="78.75" x14ac:dyDescent="0.2">
      <c r="A185" s="15" t="s">
        <v>710</v>
      </c>
      <c r="B185" s="16" t="s">
        <v>711</v>
      </c>
      <c r="C185" s="16" t="s">
        <v>712</v>
      </c>
      <c r="D185" s="16" t="s">
        <v>713</v>
      </c>
      <c r="E185" s="16" t="s">
        <v>714</v>
      </c>
      <c r="F185" s="16" t="s">
        <v>715</v>
      </c>
      <c r="G185" s="16" t="s">
        <v>716</v>
      </c>
      <c r="H185" s="16" t="s">
        <v>707</v>
      </c>
      <c r="I185" s="16" t="s">
        <v>717</v>
      </c>
      <c r="J185" s="16" t="s">
        <v>718</v>
      </c>
      <c r="K185" s="16" t="s">
        <v>2</v>
      </c>
      <c r="L185" s="16" t="s">
        <v>933</v>
      </c>
      <c r="M185" s="16" t="s">
        <v>3</v>
      </c>
      <c r="N185" s="16" t="s">
        <v>6</v>
      </c>
      <c r="O185" s="16" t="s">
        <v>934</v>
      </c>
      <c r="P185" s="16" t="s">
        <v>719</v>
      </c>
    </row>
    <row r="186" spans="1:16" ht="78.75" x14ac:dyDescent="0.2">
      <c r="A186" s="15" t="s">
        <v>935</v>
      </c>
      <c r="B186" s="16" t="s">
        <v>936</v>
      </c>
      <c r="C186" s="16" t="s">
        <v>937</v>
      </c>
      <c r="D186" s="16" t="s">
        <v>15</v>
      </c>
      <c r="E186" s="16" t="s">
        <v>938</v>
      </c>
      <c r="F186" s="16" t="s">
        <v>939</v>
      </c>
      <c r="G186" s="16" t="s">
        <v>940</v>
      </c>
      <c r="H186" s="16" t="s">
        <v>941</v>
      </c>
      <c r="I186" s="16" t="s">
        <v>942</v>
      </c>
      <c r="J186" s="16" t="s">
        <v>943</v>
      </c>
      <c r="K186" s="18">
        <v>11030</v>
      </c>
      <c r="L186" s="16">
        <v>13080</v>
      </c>
      <c r="M186" s="16" t="s">
        <v>3</v>
      </c>
      <c r="N186" s="16" t="s">
        <v>6</v>
      </c>
      <c r="O186" s="16">
        <v>16626.77</v>
      </c>
      <c r="P186" s="16" t="s">
        <v>944</v>
      </c>
    </row>
    <row r="187" spans="1:16" ht="78.75" x14ac:dyDescent="0.2">
      <c r="A187" s="15" t="s">
        <v>945</v>
      </c>
      <c r="B187" s="16" t="s">
        <v>946</v>
      </c>
      <c r="C187" s="16" t="s">
        <v>947</v>
      </c>
      <c r="D187" s="16" t="s">
        <v>19</v>
      </c>
      <c r="E187" s="16" t="s">
        <v>21</v>
      </c>
      <c r="F187" s="16" t="s">
        <v>38</v>
      </c>
      <c r="G187" s="16" t="s">
        <v>948</v>
      </c>
      <c r="H187" s="16" t="s">
        <v>948</v>
      </c>
      <c r="I187" s="16" t="s">
        <v>949</v>
      </c>
      <c r="J187" s="16" t="s">
        <v>950</v>
      </c>
      <c r="K187" s="16" t="s">
        <v>2</v>
      </c>
      <c r="L187" s="16">
        <v>469.09</v>
      </c>
      <c r="M187" s="16" t="s">
        <v>3</v>
      </c>
      <c r="N187" s="16" t="s">
        <v>6</v>
      </c>
      <c r="O187" s="16">
        <v>623.39</v>
      </c>
      <c r="P187" s="16" t="s">
        <v>951</v>
      </c>
    </row>
    <row r="188" spans="1:16" ht="78.75" x14ac:dyDescent="0.2">
      <c r="A188" s="15" t="s">
        <v>952</v>
      </c>
      <c r="B188" s="16" t="s">
        <v>953</v>
      </c>
      <c r="C188" s="16" t="s">
        <v>954</v>
      </c>
      <c r="D188" s="16" t="s">
        <v>955</v>
      </c>
      <c r="E188" s="16" t="s">
        <v>956</v>
      </c>
      <c r="F188" s="16" t="s">
        <v>957</v>
      </c>
      <c r="G188" s="16" t="s">
        <v>798</v>
      </c>
      <c r="H188" s="16" t="s">
        <v>798</v>
      </c>
      <c r="I188" s="16" t="s">
        <v>958</v>
      </c>
      <c r="J188" s="16" t="s">
        <v>959</v>
      </c>
      <c r="K188" s="16" t="s">
        <v>2</v>
      </c>
      <c r="L188" s="16">
        <v>107.8</v>
      </c>
      <c r="M188" s="16" t="s">
        <v>22</v>
      </c>
      <c r="N188" s="16" t="s">
        <v>6</v>
      </c>
      <c r="O188" s="16">
        <v>168.17</v>
      </c>
      <c r="P188" s="16" t="s">
        <v>7</v>
      </c>
    </row>
    <row r="189" spans="1:16" ht="78.75" x14ac:dyDescent="0.2">
      <c r="A189" s="15" t="s">
        <v>960</v>
      </c>
      <c r="B189" s="16" t="s">
        <v>953</v>
      </c>
      <c r="C189" s="16" t="s">
        <v>954</v>
      </c>
      <c r="D189" s="16" t="s">
        <v>955</v>
      </c>
      <c r="E189" s="16" t="s">
        <v>956</v>
      </c>
      <c r="F189" s="16" t="s">
        <v>961</v>
      </c>
      <c r="G189" s="16" t="s">
        <v>798</v>
      </c>
      <c r="H189" s="16" t="s">
        <v>798</v>
      </c>
      <c r="I189" s="16" t="s">
        <v>958</v>
      </c>
      <c r="J189" s="16" t="s">
        <v>959</v>
      </c>
      <c r="K189" s="16" t="s">
        <v>2</v>
      </c>
      <c r="L189" s="16">
        <v>135.30000000000001</v>
      </c>
      <c r="M189" s="16" t="s">
        <v>22</v>
      </c>
      <c r="N189" s="16" t="s">
        <v>6</v>
      </c>
      <c r="O189" s="16">
        <v>211.08</v>
      </c>
      <c r="P189" s="16" t="s">
        <v>7</v>
      </c>
    </row>
    <row r="190" spans="1:16" ht="78.75" x14ac:dyDescent="0.2">
      <c r="A190" s="15" t="s">
        <v>962</v>
      </c>
      <c r="B190" s="16" t="s">
        <v>953</v>
      </c>
      <c r="C190" s="16" t="s">
        <v>954</v>
      </c>
      <c r="D190" s="16" t="s">
        <v>955</v>
      </c>
      <c r="E190" s="16" t="s">
        <v>956</v>
      </c>
      <c r="F190" s="16" t="s">
        <v>963</v>
      </c>
      <c r="G190" s="16" t="s">
        <v>798</v>
      </c>
      <c r="H190" s="16" t="s">
        <v>798</v>
      </c>
      <c r="I190" s="16" t="s">
        <v>958</v>
      </c>
      <c r="J190" s="16" t="s">
        <v>959</v>
      </c>
      <c r="K190" s="16" t="s">
        <v>2</v>
      </c>
      <c r="L190" s="16">
        <v>191.4</v>
      </c>
      <c r="M190" s="16" t="s">
        <v>22</v>
      </c>
      <c r="N190" s="16" t="s">
        <v>6</v>
      </c>
      <c r="O190" s="16">
        <v>298.60000000000002</v>
      </c>
      <c r="P190" s="16" t="s">
        <v>7</v>
      </c>
    </row>
    <row r="191" spans="1:16" ht="78.75" x14ac:dyDescent="0.2">
      <c r="A191" s="22" t="s">
        <v>964</v>
      </c>
      <c r="B191" s="22" t="s">
        <v>965</v>
      </c>
      <c r="C191" s="22" t="s">
        <v>966</v>
      </c>
      <c r="D191" s="22" t="s">
        <v>20</v>
      </c>
      <c r="E191" s="22" t="s">
        <v>54</v>
      </c>
      <c r="F191" s="22" t="s">
        <v>967</v>
      </c>
      <c r="G191" s="22" t="s">
        <v>968</v>
      </c>
      <c r="H191" s="22" t="s">
        <v>968</v>
      </c>
      <c r="I191" s="22" t="s">
        <v>969</v>
      </c>
      <c r="J191" s="22" t="s">
        <v>970</v>
      </c>
      <c r="K191" s="23" t="s">
        <v>2</v>
      </c>
      <c r="L191" s="24">
        <v>578.95000000000005</v>
      </c>
      <c r="M191" s="22" t="s">
        <v>18</v>
      </c>
      <c r="N191" s="22" t="s">
        <v>6</v>
      </c>
      <c r="O191" s="24">
        <v>836.29327500000022</v>
      </c>
      <c r="P191" s="22" t="s">
        <v>95</v>
      </c>
    </row>
    <row r="192" spans="1:16" ht="78.75" x14ac:dyDescent="0.2">
      <c r="A192" s="31" t="s">
        <v>971</v>
      </c>
      <c r="B192" s="31" t="s">
        <v>965</v>
      </c>
      <c r="C192" s="31" t="s">
        <v>966</v>
      </c>
      <c r="D192" s="31" t="s">
        <v>20</v>
      </c>
      <c r="E192" s="31" t="s">
        <v>21</v>
      </c>
      <c r="F192" s="31" t="s">
        <v>967</v>
      </c>
      <c r="G192" s="31" t="s">
        <v>968</v>
      </c>
      <c r="H192" s="31" t="s">
        <v>968</v>
      </c>
      <c r="I192" s="31" t="s">
        <v>969</v>
      </c>
      <c r="J192" s="31" t="s">
        <v>972</v>
      </c>
      <c r="K192" s="32" t="s">
        <v>2</v>
      </c>
      <c r="L192" s="33">
        <v>767.45</v>
      </c>
      <c r="M192" s="31" t="s">
        <v>18</v>
      </c>
      <c r="N192" s="31" t="s">
        <v>6</v>
      </c>
      <c r="O192" s="33">
        <v>1108.5815250000003</v>
      </c>
      <c r="P192" s="31" t="s">
        <v>95</v>
      </c>
    </row>
    <row r="193" spans="1:16" ht="78.75" x14ac:dyDescent="0.2">
      <c r="A193" s="25" t="s">
        <v>973</v>
      </c>
      <c r="B193" s="25" t="s">
        <v>974</v>
      </c>
      <c r="C193" s="25" t="s">
        <v>975</v>
      </c>
      <c r="D193" s="25" t="s">
        <v>5</v>
      </c>
      <c r="E193" s="25" t="s">
        <v>9</v>
      </c>
      <c r="F193" s="25" t="s">
        <v>976</v>
      </c>
      <c r="G193" s="25" t="s">
        <v>977</v>
      </c>
      <c r="H193" s="25" t="s">
        <v>977</v>
      </c>
      <c r="I193" s="25" t="s">
        <v>978</v>
      </c>
      <c r="J193" s="25" t="s">
        <v>979</v>
      </c>
      <c r="K193" s="25" t="s">
        <v>2</v>
      </c>
      <c r="L193" s="25" t="s">
        <v>980</v>
      </c>
      <c r="M193" s="25" t="s">
        <v>18</v>
      </c>
      <c r="N193" s="25" t="s">
        <v>6</v>
      </c>
      <c r="O193" s="25" t="s">
        <v>981</v>
      </c>
      <c r="P193" s="25" t="s">
        <v>95</v>
      </c>
    </row>
    <row r="194" spans="1:16" ht="78.75" x14ac:dyDescent="0.2">
      <c r="A194" s="25" t="s">
        <v>982</v>
      </c>
      <c r="B194" s="25" t="s">
        <v>974</v>
      </c>
      <c r="C194" s="25" t="s">
        <v>975</v>
      </c>
      <c r="D194" s="25" t="s">
        <v>5</v>
      </c>
      <c r="E194" s="25" t="s">
        <v>54</v>
      </c>
      <c r="F194" s="25" t="s">
        <v>976</v>
      </c>
      <c r="G194" s="25" t="s">
        <v>977</v>
      </c>
      <c r="H194" s="25" t="s">
        <v>977</v>
      </c>
      <c r="I194" s="25" t="s">
        <v>978</v>
      </c>
      <c r="J194" s="25" t="s">
        <v>983</v>
      </c>
      <c r="K194" s="25" t="s">
        <v>2</v>
      </c>
      <c r="L194" s="25" t="s">
        <v>984</v>
      </c>
      <c r="M194" s="25" t="s">
        <v>18</v>
      </c>
      <c r="N194" s="25" t="s">
        <v>6</v>
      </c>
      <c r="O194" s="25" t="s">
        <v>985</v>
      </c>
      <c r="P194" s="25" t="s">
        <v>95</v>
      </c>
    </row>
    <row r="195" spans="1:16" ht="78.75" x14ac:dyDescent="0.2">
      <c r="A195" s="25" t="s">
        <v>986</v>
      </c>
      <c r="B195" s="25" t="s">
        <v>77</v>
      </c>
      <c r="C195" s="25" t="s">
        <v>987</v>
      </c>
      <c r="D195" s="25" t="s">
        <v>41</v>
      </c>
      <c r="E195" s="25" t="s">
        <v>66</v>
      </c>
      <c r="F195" s="25" t="s">
        <v>988</v>
      </c>
      <c r="G195" s="25" t="s">
        <v>989</v>
      </c>
      <c r="H195" s="25" t="s">
        <v>989</v>
      </c>
      <c r="I195" s="25" t="s">
        <v>78</v>
      </c>
      <c r="J195" s="25" t="s">
        <v>990</v>
      </c>
      <c r="K195" s="25" t="s">
        <v>2</v>
      </c>
      <c r="L195" s="25" t="s">
        <v>991</v>
      </c>
      <c r="M195" s="25" t="s">
        <v>18</v>
      </c>
      <c r="N195" s="25" t="s">
        <v>6</v>
      </c>
      <c r="O195" s="25" t="s">
        <v>992</v>
      </c>
      <c r="P195" s="25" t="s">
        <v>993</v>
      </c>
    </row>
    <row r="197" spans="1:16" ht="23.25" customHeight="1" x14ac:dyDescent="0.2">
      <c r="A197" s="60" t="s">
        <v>35</v>
      </c>
      <c r="B197" s="60"/>
    </row>
    <row r="198" spans="1:16" ht="78.75" x14ac:dyDescent="0.2">
      <c r="A198" s="5" t="s">
        <v>132</v>
      </c>
      <c r="B198" s="5" t="s">
        <v>133</v>
      </c>
      <c r="C198" s="5" t="s">
        <v>134</v>
      </c>
      <c r="D198" s="5" t="s">
        <v>5</v>
      </c>
      <c r="E198" s="5" t="s">
        <v>21</v>
      </c>
      <c r="F198" s="5" t="s">
        <v>135</v>
      </c>
      <c r="G198" s="5" t="s">
        <v>136</v>
      </c>
      <c r="H198" s="5" t="s">
        <v>136</v>
      </c>
      <c r="I198" s="5" t="s">
        <v>137</v>
      </c>
      <c r="J198" s="5" t="s">
        <v>138</v>
      </c>
      <c r="K198" s="34" t="s">
        <v>2</v>
      </c>
      <c r="L198" s="7">
        <v>17.5</v>
      </c>
      <c r="M198" s="35" t="s">
        <v>3</v>
      </c>
      <c r="N198" s="35" t="s">
        <v>6</v>
      </c>
      <c r="O198" s="7">
        <v>23.256450000000001</v>
      </c>
      <c r="P198" s="35" t="s">
        <v>7</v>
      </c>
    </row>
    <row r="199" spans="1:16" ht="78.75" x14ac:dyDescent="0.2">
      <c r="A199" s="5" t="s">
        <v>139</v>
      </c>
      <c r="B199" s="5" t="s">
        <v>140</v>
      </c>
      <c r="C199" s="5" t="s">
        <v>141</v>
      </c>
      <c r="D199" s="5" t="s">
        <v>5</v>
      </c>
      <c r="E199" s="5" t="s">
        <v>142</v>
      </c>
      <c r="F199" s="5" t="s">
        <v>65</v>
      </c>
      <c r="G199" s="5" t="s">
        <v>136</v>
      </c>
      <c r="H199" s="5" t="s">
        <v>136</v>
      </c>
      <c r="I199" s="5" t="s">
        <v>143</v>
      </c>
      <c r="J199" s="5" t="s">
        <v>144</v>
      </c>
      <c r="K199" s="34" t="s">
        <v>2</v>
      </c>
      <c r="L199" s="7">
        <v>19.2</v>
      </c>
      <c r="M199" s="35" t="s">
        <v>3</v>
      </c>
      <c r="N199" s="35" t="s">
        <v>6</v>
      </c>
      <c r="O199" s="7">
        <v>25.515648000000002</v>
      </c>
      <c r="P199" s="35" t="s">
        <v>7</v>
      </c>
    </row>
    <row r="200" spans="1:16" ht="78.75" x14ac:dyDescent="0.2">
      <c r="A200" s="5" t="s">
        <v>145</v>
      </c>
      <c r="B200" s="5" t="s">
        <v>140</v>
      </c>
      <c r="C200" s="5" t="s">
        <v>146</v>
      </c>
      <c r="D200" s="5" t="s">
        <v>5</v>
      </c>
      <c r="E200" s="5" t="s">
        <v>9</v>
      </c>
      <c r="F200" s="5" t="s">
        <v>147</v>
      </c>
      <c r="G200" s="5" t="s">
        <v>136</v>
      </c>
      <c r="H200" s="5" t="s">
        <v>136</v>
      </c>
      <c r="I200" s="5" t="s">
        <v>143</v>
      </c>
      <c r="J200" s="5" t="s">
        <v>148</v>
      </c>
      <c r="K200" s="34" t="s">
        <v>2</v>
      </c>
      <c r="L200" s="7">
        <v>20.5</v>
      </c>
      <c r="M200" s="35" t="s">
        <v>3</v>
      </c>
      <c r="N200" s="35" t="s">
        <v>6</v>
      </c>
      <c r="O200" s="7">
        <v>27.243270000000003</v>
      </c>
      <c r="P200" s="35" t="s">
        <v>7</v>
      </c>
    </row>
    <row r="201" spans="1:16" ht="78.75" x14ac:dyDescent="0.2">
      <c r="A201" s="5" t="s">
        <v>149</v>
      </c>
      <c r="B201" s="5" t="s">
        <v>150</v>
      </c>
      <c r="C201" s="5" t="s">
        <v>151</v>
      </c>
      <c r="D201" s="5" t="s">
        <v>5</v>
      </c>
      <c r="E201" s="5" t="s">
        <v>24</v>
      </c>
      <c r="F201" s="5" t="s">
        <v>65</v>
      </c>
      <c r="G201" s="5" t="s">
        <v>136</v>
      </c>
      <c r="H201" s="5" t="s">
        <v>136</v>
      </c>
      <c r="I201" s="5" t="s">
        <v>152</v>
      </c>
      <c r="J201" s="5" t="s">
        <v>153</v>
      </c>
      <c r="K201" s="34" t="s">
        <v>2</v>
      </c>
      <c r="L201" s="7">
        <v>22.5</v>
      </c>
      <c r="M201" s="35" t="s">
        <v>3</v>
      </c>
      <c r="N201" s="35" t="s">
        <v>6</v>
      </c>
      <c r="O201" s="7">
        <v>29.901150000000005</v>
      </c>
      <c r="P201" s="35" t="s">
        <v>7</v>
      </c>
    </row>
    <row r="202" spans="1:16" ht="78.75" x14ac:dyDescent="0.2">
      <c r="A202" s="5" t="s">
        <v>154</v>
      </c>
      <c r="B202" s="5" t="s">
        <v>155</v>
      </c>
      <c r="C202" s="5" t="s">
        <v>156</v>
      </c>
      <c r="D202" s="5" t="s">
        <v>5</v>
      </c>
      <c r="E202" s="5" t="s">
        <v>142</v>
      </c>
      <c r="F202" s="5" t="s">
        <v>157</v>
      </c>
      <c r="G202" s="5" t="s">
        <v>136</v>
      </c>
      <c r="H202" s="5" t="s">
        <v>136</v>
      </c>
      <c r="I202" s="5" t="s">
        <v>158</v>
      </c>
      <c r="J202" s="5" t="s">
        <v>159</v>
      </c>
      <c r="K202" s="34" t="s">
        <v>2</v>
      </c>
      <c r="L202" s="7">
        <v>26.75</v>
      </c>
      <c r="M202" s="35" t="s">
        <v>3</v>
      </c>
      <c r="N202" s="35" t="s">
        <v>6</v>
      </c>
      <c r="O202" s="7">
        <v>35.549145000000003</v>
      </c>
      <c r="P202" s="35" t="s">
        <v>7</v>
      </c>
    </row>
    <row r="203" spans="1:16" ht="78.75" x14ac:dyDescent="0.2">
      <c r="A203" s="5" t="s">
        <v>160</v>
      </c>
      <c r="B203" s="5" t="s">
        <v>161</v>
      </c>
      <c r="C203" s="5" t="s">
        <v>162</v>
      </c>
      <c r="D203" s="5" t="s">
        <v>5</v>
      </c>
      <c r="E203" s="5" t="s">
        <v>9</v>
      </c>
      <c r="F203" s="5" t="s">
        <v>163</v>
      </c>
      <c r="G203" s="5" t="s">
        <v>136</v>
      </c>
      <c r="H203" s="5" t="s">
        <v>136</v>
      </c>
      <c r="I203" s="5" t="s">
        <v>164</v>
      </c>
      <c r="J203" s="5" t="s">
        <v>165</v>
      </c>
      <c r="K203" s="34" t="s">
        <v>2</v>
      </c>
      <c r="L203" s="7">
        <v>27</v>
      </c>
      <c r="M203" s="35" t="s">
        <v>3</v>
      </c>
      <c r="N203" s="35" t="s">
        <v>6</v>
      </c>
      <c r="O203" s="7">
        <v>35.88138</v>
      </c>
      <c r="P203" s="35" t="s">
        <v>7</v>
      </c>
    </row>
    <row r="204" spans="1:16" ht="78.75" x14ac:dyDescent="0.2">
      <c r="A204" s="5" t="s">
        <v>166</v>
      </c>
      <c r="B204" s="5" t="s">
        <v>140</v>
      </c>
      <c r="C204" s="5" t="s">
        <v>141</v>
      </c>
      <c r="D204" s="5" t="s">
        <v>5</v>
      </c>
      <c r="E204" s="5" t="s">
        <v>9</v>
      </c>
      <c r="F204" s="5" t="s">
        <v>65</v>
      </c>
      <c r="G204" s="5" t="s">
        <v>136</v>
      </c>
      <c r="H204" s="5" t="s">
        <v>136</v>
      </c>
      <c r="I204" s="5" t="s">
        <v>143</v>
      </c>
      <c r="J204" s="5" t="s">
        <v>167</v>
      </c>
      <c r="K204" s="34" t="s">
        <v>2</v>
      </c>
      <c r="L204" s="7">
        <v>29.5</v>
      </c>
      <c r="M204" s="35" t="s">
        <v>3</v>
      </c>
      <c r="N204" s="35" t="s">
        <v>6</v>
      </c>
      <c r="O204" s="7">
        <v>39.20373</v>
      </c>
      <c r="P204" s="35" t="s">
        <v>7</v>
      </c>
    </row>
    <row r="205" spans="1:16" ht="78.75" x14ac:dyDescent="0.2">
      <c r="A205" s="5" t="s">
        <v>168</v>
      </c>
      <c r="B205" s="5" t="s">
        <v>133</v>
      </c>
      <c r="C205" s="5" t="s">
        <v>134</v>
      </c>
      <c r="D205" s="5" t="s">
        <v>5</v>
      </c>
      <c r="E205" s="5" t="s">
        <v>25</v>
      </c>
      <c r="F205" s="5" t="s">
        <v>135</v>
      </c>
      <c r="G205" s="5" t="s">
        <v>136</v>
      </c>
      <c r="H205" s="5" t="s">
        <v>136</v>
      </c>
      <c r="I205" s="5" t="s">
        <v>137</v>
      </c>
      <c r="J205" s="5" t="s">
        <v>169</v>
      </c>
      <c r="K205" s="34" t="s">
        <v>2</v>
      </c>
      <c r="L205" s="7">
        <v>31.5</v>
      </c>
      <c r="M205" s="35" t="s">
        <v>3</v>
      </c>
      <c r="N205" s="35" t="s">
        <v>6</v>
      </c>
      <c r="O205" s="7">
        <v>41.861610000000006</v>
      </c>
      <c r="P205" s="35" t="s">
        <v>7</v>
      </c>
    </row>
    <row r="206" spans="1:16" ht="78.75" x14ac:dyDescent="0.2">
      <c r="A206" s="5" t="s">
        <v>170</v>
      </c>
      <c r="B206" s="5" t="s">
        <v>155</v>
      </c>
      <c r="C206" s="5" t="s">
        <v>156</v>
      </c>
      <c r="D206" s="5" t="s">
        <v>5</v>
      </c>
      <c r="E206" s="5" t="s">
        <v>9</v>
      </c>
      <c r="F206" s="5" t="s">
        <v>157</v>
      </c>
      <c r="G206" s="5" t="s">
        <v>136</v>
      </c>
      <c r="H206" s="5" t="s">
        <v>136</v>
      </c>
      <c r="I206" s="5" t="s">
        <v>158</v>
      </c>
      <c r="J206" s="5" t="s">
        <v>171</v>
      </c>
      <c r="K206" s="34" t="s">
        <v>2</v>
      </c>
      <c r="L206" s="7">
        <v>34.25</v>
      </c>
      <c r="M206" s="35" t="s">
        <v>3</v>
      </c>
      <c r="N206" s="35" t="s">
        <v>6</v>
      </c>
      <c r="O206" s="7">
        <v>45.516195000000003</v>
      </c>
      <c r="P206" s="35" t="s">
        <v>7</v>
      </c>
    </row>
    <row r="207" spans="1:16" ht="78.75" x14ac:dyDescent="0.2">
      <c r="A207" s="5" t="s">
        <v>172</v>
      </c>
      <c r="B207" s="5" t="s">
        <v>150</v>
      </c>
      <c r="C207" s="5" t="s">
        <v>151</v>
      </c>
      <c r="D207" s="5" t="s">
        <v>5</v>
      </c>
      <c r="E207" s="5" t="s">
        <v>173</v>
      </c>
      <c r="F207" s="5" t="s">
        <v>65</v>
      </c>
      <c r="G207" s="5" t="s">
        <v>136</v>
      </c>
      <c r="H207" s="5" t="s">
        <v>136</v>
      </c>
      <c r="I207" s="5" t="s">
        <v>152</v>
      </c>
      <c r="J207" s="5" t="s">
        <v>174</v>
      </c>
      <c r="K207" s="34" t="s">
        <v>2</v>
      </c>
      <c r="L207" s="7">
        <v>37</v>
      </c>
      <c r="M207" s="35" t="s">
        <v>3</v>
      </c>
      <c r="N207" s="35" t="s">
        <v>6</v>
      </c>
      <c r="O207" s="7">
        <v>49.170780000000001</v>
      </c>
      <c r="P207" s="35" t="s">
        <v>7</v>
      </c>
    </row>
    <row r="208" spans="1:16" ht="78.75" x14ac:dyDescent="0.2">
      <c r="A208" s="5" t="s">
        <v>175</v>
      </c>
      <c r="B208" s="5" t="s">
        <v>150</v>
      </c>
      <c r="C208" s="5" t="s">
        <v>151</v>
      </c>
      <c r="D208" s="5" t="s">
        <v>5</v>
      </c>
      <c r="E208" s="5" t="s">
        <v>24</v>
      </c>
      <c r="F208" s="5" t="s">
        <v>176</v>
      </c>
      <c r="G208" s="5" t="s">
        <v>136</v>
      </c>
      <c r="H208" s="5" t="s">
        <v>136</v>
      </c>
      <c r="I208" s="5" t="s">
        <v>152</v>
      </c>
      <c r="J208" s="5" t="s">
        <v>153</v>
      </c>
      <c r="K208" s="34" t="s">
        <v>2</v>
      </c>
      <c r="L208" s="7">
        <v>42.5</v>
      </c>
      <c r="M208" s="35" t="s">
        <v>3</v>
      </c>
      <c r="N208" s="35" t="s">
        <v>6</v>
      </c>
      <c r="O208" s="7">
        <v>56.479950000000002</v>
      </c>
      <c r="P208" s="35" t="s">
        <v>7</v>
      </c>
    </row>
    <row r="209" spans="1:16" ht="78.75" x14ac:dyDescent="0.2">
      <c r="A209" s="5" t="s">
        <v>177</v>
      </c>
      <c r="B209" s="5" t="s">
        <v>150</v>
      </c>
      <c r="C209" s="5" t="s">
        <v>178</v>
      </c>
      <c r="D209" s="5" t="s">
        <v>20</v>
      </c>
      <c r="E209" s="5" t="s">
        <v>179</v>
      </c>
      <c r="F209" s="5" t="s">
        <v>180</v>
      </c>
      <c r="G209" s="5" t="s">
        <v>181</v>
      </c>
      <c r="H209" s="5" t="s">
        <v>52</v>
      </c>
      <c r="I209" s="5" t="s">
        <v>152</v>
      </c>
      <c r="J209" s="5" t="s">
        <v>182</v>
      </c>
      <c r="K209" s="34" t="s">
        <v>2</v>
      </c>
      <c r="L209" s="7">
        <v>42</v>
      </c>
      <c r="M209" s="35" t="s">
        <v>3</v>
      </c>
      <c r="N209" s="35" t="s">
        <v>6</v>
      </c>
      <c r="O209" s="7">
        <v>55.815480000000008</v>
      </c>
      <c r="P209" s="35" t="s">
        <v>183</v>
      </c>
    </row>
    <row r="210" spans="1:16" ht="78.75" x14ac:dyDescent="0.2">
      <c r="A210" s="5" t="s">
        <v>184</v>
      </c>
      <c r="B210" s="5" t="s">
        <v>155</v>
      </c>
      <c r="C210" s="5" t="s">
        <v>156</v>
      </c>
      <c r="D210" s="5" t="s">
        <v>5</v>
      </c>
      <c r="E210" s="5" t="s">
        <v>142</v>
      </c>
      <c r="F210" s="5" t="s">
        <v>185</v>
      </c>
      <c r="G210" s="5" t="s">
        <v>136</v>
      </c>
      <c r="H210" s="5" t="s">
        <v>136</v>
      </c>
      <c r="I210" s="5" t="s">
        <v>158</v>
      </c>
      <c r="J210" s="5" t="s">
        <v>159</v>
      </c>
      <c r="K210" s="34" t="s">
        <v>2</v>
      </c>
      <c r="L210" s="7">
        <v>42.85</v>
      </c>
      <c r="M210" s="35" t="s">
        <v>3</v>
      </c>
      <c r="N210" s="35" t="s">
        <v>6</v>
      </c>
      <c r="O210" s="7">
        <v>56.945079000000007</v>
      </c>
      <c r="P210" s="35" t="s">
        <v>7</v>
      </c>
    </row>
    <row r="211" spans="1:16" ht="94.5" x14ac:dyDescent="0.2">
      <c r="A211" s="5" t="s">
        <v>186</v>
      </c>
      <c r="B211" s="5" t="s">
        <v>187</v>
      </c>
      <c r="C211" s="5" t="s">
        <v>188</v>
      </c>
      <c r="D211" s="5" t="s">
        <v>20</v>
      </c>
      <c r="E211" s="5" t="s">
        <v>189</v>
      </c>
      <c r="F211" s="5" t="s">
        <v>190</v>
      </c>
      <c r="G211" s="5" t="s">
        <v>191</v>
      </c>
      <c r="H211" s="5" t="s">
        <v>192</v>
      </c>
      <c r="I211" s="5" t="s">
        <v>193</v>
      </c>
      <c r="J211" s="5" t="s">
        <v>194</v>
      </c>
      <c r="K211" s="34" t="s">
        <v>2</v>
      </c>
      <c r="L211" s="7">
        <v>43.96</v>
      </c>
      <c r="M211" s="35" t="s">
        <v>3</v>
      </c>
      <c r="N211" s="35" t="s">
        <v>6</v>
      </c>
      <c r="O211" s="7">
        <v>58.420202400000001</v>
      </c>
      <c r="P211" s="35" t="s">
        <v>183</v>
      </c>
    </row>
    <row r="212" spans="1:16" ht="78.75" x14ac:dyDescent="0.2">
      <c r="A212" s="5" t="s">
        <v>195</v>
      </c>
      <c r="B212" s="5" t="s">
        <v>196</v>
      </c>
      <c r="C212" s="5" t="s">
        <v>197</v>
      </c>
      <c r="D212" s="5" t="s">
        <v>20</v>
      </c>
      <c r="E212" s="5" t="s">
        <v>54</v>
      </c>
      <c r="F212" s="5" t="s">
        <v>198</v>
      </c>
      <c r="G212" s="5" t="s">
        <v>17</v>
      </c>
      <c r="H212" s="5" t="s">
        <v>16</v>
      </c>
      <c r="I212" s="5" t="s">
        <v>199</v>
      </c>
      <c r="J212" s="5" t="s">
        <v>200</v>
      </c>
      <c r="K212" s="34" t="s">
        <v>2</v>
      </c>
      <c r="L212" s="7">
        <v>46.24</v>
      </c>
      <c r="M212" s="35" t="s">
        <v>3</v>
      </c>
      <c r="N212" s="35" t="s">
        <v>6</v>
      </c>
      <c r="O212" s="7">
        <v>61.450185600000005</v>
      </c>
      <c r="P212" s="35" t="s">
        <v>201</v>
      </c>
    </row>
    <row r="213" spans="1:16" ht="204.75" x14ac:dyDescent="0.2">
      <c r="A213" s="5" t="s">
        <v>202</v>
      </c>
      <c r="B213" s="5" t="s">
        <v>203</v>
      </c>
      <c r="C213" s="5" t="s">
        <v>204</v>
      </c>
      <c r="D213" s="5" t="s">
        <v>5</v>
      </c>
      <c r="E213" s="5" t="s">
        <v>54</v>
      </c>
      <c r="F213" s="5" t="s">
        <v>205</v>
      </c>
      <c r="G213" s="5" t="s">
        <v>206</v>
      </c>
      <c r="H213" s="5" t="s">
        <v>52</v>
      </c>
      <c r="I213" s="5" t="s">
        <v>53</v>
      </c>
      <c r="J213" s="5" t="s">
        <v>207</v>
      </c>
      <c r="K213" s="34" t="s">
        <v>2</v>
      </c>
      <c r="L213" s="7">
        <v>48</v>
      </c>
      <c r="M213" s="35" t="s">
        <v>3</v>
      </c>
      <c r="N213" s="35" t="s">
        <v>4</v>
      </c>
      <c r="O213" s="7">
        <v>63.789119999999997</v>
      </c>
      <c r="P213" s="35" t="s">
        <v>183</v>
      </c>
    </row>
    <row r="214" spans="1:16" ht="78.75" x14ac:dyDescent="0.2">
      <c r="A214" s="5" t="s">
        <v>208</v>
      </c>
      <c r="B214" s="5" t="s">
        <v>140</v>
      </c>
      <c r="C214" s="5" t="s">
        <v>141</v>
      </c>
      <c r="D214" s="5" t="s">
        <v>5</v>
      </c>
      <c r="E214" s="5" t="s">
        <v>9</v>
      </c>
      <c r="F214" s="5" t="s">
        <v>185</v>
      </c>
      <c r="G214" s="5" t="s">
        <v>136</v>
      </c>
      <c r="H214" s="5" t="s">
        <v>136</v>
      </c>
      <c r="I214" s="5" t="s">
        <v>143</v>
      </c>
      <c r="J214" s="5" t="s">
        <v>167</v>
      </c>
      <c r="K214" s="34" t="s">
        <v>2</v>
      </c>
      <c r="L214" s="7">
        <v>49.2</v>
      </c>
      <c r="M214" s="35" t="s">
        <v>3</v>
      </c>
      <c r="N214" s="35" t="s">
        <v>6</v>
      </c>
      <c r="O214" s="7">
        <v>65.383848000000015</v>
      </c>
      <c r="P214" s="35" t="s">
        <v>7</v>
      </c>
    </row>
    <row r="215" spans="1:16" ht="78.75" x14ac:dyDescent="0.2">
      <c r="A215" s="5" t="s">
        <v>209</v>
      </c>
      <c r="B215" s="5" t="s">
        <v>210</v>
      </c>
      <c r="C215" s="5" t="s">
        <v>211</v>
      </c>
      <c r="D215" s="5" t="s">
        <v>5</v>
      </c>
      <c r="E215" s="5" t="s">
        <v>34</v>
      </c>
      <c r="F215" s="5" t="s">
        <v>135</v>
      </c>
      <c r="G215" s="5" t="s">
        <v>212</v>
      </c>
      <c r="H215" s="5" t="s">
        <v>213</v>
      </c>
      <c r="I215" s="5" t="s">
        <v>214</v>
      </c>
      <c r="J215" s="5" t="s">
        <v>215</v>
      </c>
      <c r="K215" s="34" t="s">
        <v>2</v>
      </c>
      <c r="L215" s="7">
        <v>53.68</v>
      </c>
      <c r="M215" s="35" t="s">
        <v>3</v>
      </c>
      <c r="N215" s="35" t="s">
        <v>6</v>
      </c>
      <c r="O215" s="7">
        <v>71.337499200000011</v>
      </c>
      <c r="P215" s="35" t="s">
        <v>7</v>
      </c>
    </row>
    <row r="216" spans="1:16" ht="78.75" x14ac:dyDescent="0.2">
      <c r="A216" s="5" t="s">
        <v>216</v>
      </c>
      <c r="B216" s="5" t="s">
        <v>217</v>
      </c>
      <c r="C216" s="5" t="s">
        <v>218</v>
      </c>
      <c r="D216" s="5" t="s">
        <v>20</v>
      </c>
      <c r="E216" s="5" t="s">
        <v>219</v>
      </c>
      <c r="F216" s="5" t="s">
        <v>185</v>
      </c>
      <c r="G216" s="5" t="s">
        <v>136</v>
      </c>
      <c r="H216" s="5" t="s">
        <v>136</v>
      </c>
      <c r="I216" s="5" t="s">
        <v>220</v>
      </c>
      <c r="J216" s="5" t="s">
        <v>221</v>
      </c>
      <c r="K216" s="34" t="s">
        <v>2</v>
      </c>
      <c r="L216" s="7">
        <v>54.5</v>
      </c>
      <c r="M216" s="35" t="s">
        <v>3</v>
      </c>
      <c r="N216" s="35" t="s">
        <v>6</v>
      </c>
      <c r="O216" s="7">
        <v>72.427230000000009</v>
      </c>
      <c r="P216" s="35" t="s">
        <v>7</v>
      </c>
    </row>
    <row r="217" spans="1:16" ht="220.5" x14ac:dyDescent="0.2">
      <c r="A217" s="5" t="s">
        <v>222</v>
      </c>
      <c r="B217" s="5" t="s">
        <v>223</v>
      </c>
      <c r="C217" s="5" t="s">
        <v>224</v>
      </c>
      <c r="D217" s="5" t="s">
        <v>225</v>
      </c>
      <c r="E217" s="5" t="s">
        <v>64</v>
      </c>
      <c r="F217" s="5" t="s">
        <v>226</v>
      </c>
      <c r="G217" s="5" t="s">
        <v>227</v>
      </c>
      <c r="H217" s="5" t="s">
        <v>228</v>
      </c>
      <c r="I217" s="5" t="s">
        <v>229</v>
      </c>
      <c r="J217" s="5" t="s">
        <v>230</v>
      </c>
      <c r="K217" s="34" t="s">
        <v>2</v>
      </c>
      <c r="L217" s="7">
        <v>55.5</v>
      </c>
      <c r="M217" s="35" t="s">
        <v>3</v>
      </c>
      <c r="N217" s="35" t="s">
        <v>6</v>
      </c>
      <c r="O217" s="7">
        <v>73.756169999999997</v>
      </c>
      <c r="P217" s="35" t="s">
        <v>183</v>
      </c>
    </row>
    <row r="218" spans="1:16" ht="78.75" x14ac:dyDescent="0.2">
      <c r="A218" s="5" t="s">
        <v>231</v>
      </c>
      <c r="B218" s="5" t="s">
        <v>223</v>
      </c>
      <c r="C218" s="5" t="s">
        <v>232</v>
      </c>
      <c r="D218" s="5" t="s">
        <v>225</v>
      </c>
      <c r="E218" s="5" t="s">
        <v>64</v>
      </c>
      <c r="F218" s="5" t="s">
        <v>47</v>
      </c>
      <c r="G218" s="5" t="s">
        <v>136</v>
      </c>
      <c r="H218" s="5" t="s">
        <v>136</v>
      </c>
      <c r="I218" s="5" t="s">
        <v>229</v>
      </c>
      <c r="J218" s="5" t="s">
        <v>233</v>
      </c>
      <c r="K218" s="34" t="s">
        <v>2</v>
      </c>
      <c r="L218" s="7">
        <v>55.5</v>
      </c>
      <c r="M218" s="35" t="s">
        <v>3</v>
      </c>
      <c r="N218" s="35" t="s">
        <v>6</v>
      </c>
      <c r="O218" s="7">
        <v>73.756169999999997</v>
      </c>
      <c r="P218" s="35" t="s">
        <v>7</v>
      </c>
    </row>
    <row r="219" spans="1:16" ht="78.75" x14ac:dyDescent="0.2">
      <c r="A219" s="5" t="s">
        <v>234</v>
      </c>
      <c r="B219" s="5" t="s">
        <v>223</v>
      </c>
      <c r="C219" s="5" t="s">
        <v>232</v>
      </c>
      <c r="D219" s="5" t="s">
        <v>225</v>
      </c>
      <c r="E219" s="5" t="s">
        <v>235</v>
      </c>
      <c r="F219" s="5" t="s">
        <v>176</v>
      </c>
      <c r="G219" s="5" t="s">
        <v>136</v>
      </c>
      <c r="H219" s="5" t="s">
        <v>136</v>
      </c>
      <c r="I219" s="5" t="s">
        <v>229</v>
      </c>
      <c r="J219" s="5" t="s">
        <v>236</v>
      </c>
      <c r="K219" s="34" t="s">
        <v>2</v>
      </c>
      <c r="L219" s="7">
        <v>55.5</v>
      </c>
      <c r="M219" s="35" t="s">
        <v>3</v>
      </c>
      <c r="N219" s="35" t="s">
        <v>6</v>
      </c>
      <c r="O219" s="7">
        <v>73.756169999999997</v>
      </c>
      <c r="P219" s="35" t="s">
        <v>7</v>
      </c>
    </row>
    <row r="220" spans="1:16" ht="78.75" x14ac:dyDescent="0.2">
      <c r="A220" s="5" t="s">
        <v>237</v>
      </c>
      <c r="B220" s="5" t="s">
        <v>155</v>
      </c>
      <c r="C220" s="5" t="s">
        <v>156</v>
      </c>
      <c r="D220" s="5" t="s">
        <v>5</v>
      </c>
      <c r="E220" s="5" t="s">
        <v>9</v>
      </c>
      <c r="F220" s="5" t="s">
        <v>185</v>
      </c>
      <c r="G220" s="5" t="s">
        <v>136</v>
      </c>
      <c r="H220" s="5" t="s">
        <v>136</v>
      </c>
      <c r="I220" s="5" t="s">
        <v>158</v>
      </c>
      <c r="J220" s="5" t="s">
        <v>171</v>
      </c>
      <c r="K220" s="34" t="s">
        <v>2</v>
      </c>
      <c r="L220" s="7">
        <v>55.65</v>
      </c>
      <c r="M220" s="35" t="s">
        <v>3</v>
      </c>
      <c r="N220" s="35" t="s">
        <v>6</v>
      </c>
      <c r="O220" s="7">
        <v>73.955511000000016</v>
      </c>
      <c r="P220" s="35" t="s">
        <v>7</v>
      </c>
    </row>
    <row r="221" spans="1:16" ht="78.75" x14ac:dyDescent="0.2">
      <c r="A221" s="5" t="s">
        <v>238</v>
      </c>
      <c r="B221" s="5" t="s">
        <v>239</v>
      </c>
      <c r="C221" s="5" t="s">
        <v>240</v>
      </c>
      <c r="D221" s="5" t="s">
        <v>5</v>
      </c>
      <c r="E221" s="5" t="s">
        <v>54</v>
      </c>
      <c r="F221" s="5" t="s">
        <v>241</v>
      </c>
      <c r="G221" s="5" t="s">
        <v>136</v>
      </c>
      <c r="H221" s="5" t="s">
        <v>136</v>
      </c>
      <c r="I221" s="5" t="s">
        <v>242</v>
      </c>
      <c r="J221" s="5" t="s">
        <v>243</v>
      </c>
      <c r="K221" s="34" t="s">
        <v>2</v>
      </c>
      <c r="L221" s="7">
        <v>67</v>
      </c>
      <c r="M221" s="35" t="s">
        <v>3</v>
      </c>
      <c r="N221" s="35" t="s">
        <v>6</v>
      </c>
      <c r="O221" s="7">
        <v>89.038979999999995</v>
      </c>
      <c r="P221" s="35" t="s">
        <v>7</v>
      </c>
    </row>
    <row r="222" spans="1:16" ht="78.75" x14ac:dyDescent="0.2">
      <c r="A222" s="5" t="s">
        <v>244</v>
      </c>
      <c r="B222" s="5" t="s">
        <v>150</v>
      </c>
      <c r="C222" s="5" t="s">
        <v>151</v>
      </c>
      <c r="D222" s="5" t="s">
        <v>5</v>
      </c>
      <c r="E222" s="5" t="s">
        <v>173</v>
      </c>
      <c r="F222" s="5" t="s">
        <v>176</v>
      </c>
      <c r="G222" s="5" t="s">
        <v>136</v>
      </c>
      <c r="H222" s="5" t="s">
        <v>136</v>
      </c>
      <c r="I222" s="5" t="s">
        <v>152</v>
      </c>
      <c r="J222" s="5" t="s">
        <v>174</v>
      </c>
      <c r="K222" s="34" t="s">
        <v>2</v>
      </c>
      <c r="L222" s="7">
        <v>67.3</v>
      </c>
      <c r="M222" s="35" t="s">
        <v>3</v>
      </c>
      <c r="N222" s="35" t="s">
        <v>6</v>
      </c>
      <c r="O222" s="7">
        <v>89.437661999999989</v>
      </c>
      <c r="P222" s="35" t="s">
        <v>7</v>
      </c>
    </row>
    <row r="223" spans="1:16" ht="78.75" x14ac:dyDescent="0.2">
      <c r="A223" s="5" t="s">
        <v>245</v>
      </c>
      <c r="B223" s="5" t="s">
        <v>187</v>
      </c>
      <c r="C223" s="5" t="s">
        <v>188</v>
      </c>
      <c r="D223" s="5" t="s">
        <v>20</v>
      </c>
      <c r="E223" s="5" t="s">
        <v>246</v>
      </c>
      <c r="F223" s="5" t="s">
        <v>190</v>
      </c>
      <c r="G223" s="5" t="s">
        <v>247</v>
      </c>
      <c r="H223" s="5" t="s">
        <v>228</v>
      </c>
      <c r="I223" s="5" t="s">
        <v>193</v>
      </c>
      <c r="J223" s="5" t="s">
        <v>248</v>
      </c>
      <c r="K223" s="34" t="s">
        <v>2</v>
      </c>
      <c r="L223" s="7">
        <v>71.599999999999994</v>
      </c>
      <c r="M223" s="35" t="s">
        <v>3</v>
      </c>
      <c r="N223" s="35" t="s">
        <v>6</v>
      </c>
      <c r="O223" s="7">
        <v>95.152103999999994</v>
      </c>
      <c r="P223" s="35" t="s">
        <v>183</v>
      </c>
    </row>
    <row r="224" spans="1:16" ht="78.75" x14ac:dyDescent="0.2">
      <c r="A224" s="5" t="s">
        <v>249</v>
      </c>
      <c r="B224" s="5" t="s">
        <v>250</v>
      </c>
      <c r="C224" s="5" t="s">
        <v>251</v>
      </c>
      <c r="D224" s="5" t="s">
        <v>5</v>
      </c>
      <c r="E224" s="5" t="s">
        <v>54</v>
      </c>
      <c r="F224" s="5" t="s">
        <v>252</v>
      </c>
      <c r="G224" s="5" t="s">
        <v>212</v>
      </c>
      <c r="H224" s="5" t="s">
        <v>213</v>
      </c>
      <c r="I224" s="5" t="s">
        <v>242</v>
      </c>
      <c r="J224" s="5" t="s">
        <v>253</v>
      </c>
      <c r="K224" s="34" t="s">
        <v>2</v>
      </c>
      <c r="L224" s="7">
        <v>72.739999999999995</v>
      </c>
      <c r="M224" s="35" t="s">
        <v>3</v>
      </c>
      <c r="N224" s="35" t="s">
        <v>6</v>
      </c>
      <c r="O224" s="7">
        <v>96.667095599999996</v>
      </c>
      <c r="P224" s="35" t="s">
        <v>7</v>
      </c>
    </row>
    <row r="225" spans="1:16" ht="78.75" x14ac:dyDescent="0.2">
      <c r="A225" s="5" t="s">
        <v>254</v>
      </c>
      <c r="B225" s="5" t="s">
        <v>155</v>
      </c>
      <c r="C225" s="5" t="s">
        <v>255</v>
      </c>
      <c r="D225" s="5" t="s">
        <v>20</v>
      </c>
      <c r="E225" s="5" t="s">
        <v>142</v>
      </c>
      <c r="F225" s="5" t="s">
        <v>256</v>
      </c>
      <c r="G225" s="5" t="s">
        <v>257</v>
      </c>
      <c r="H225" s="5" t="s">
        <v>52</v>
      </c>
      <c r="I225" s="5" t="s">
        <v>158</v>
      </c>
      <c r="J225" s="5" t="s">
        <v>258</v>
      </c>
      <c r="K225" s="34" t="s">
        <v>2</v>
      </c>
      <c r="L225" s="7">
        <v>75</v>
      </c>
      <c r="M225" s="35" t="s">
        <v>3</v>
      </c>
      <c r="N225" s="35" t="s">
        <v>6</v>
      </c>
      <c r="O225" s="7">
        <v>99.67049999999999</v>
      </c>
      <c r="P225" s="35" t="s">
        <v>183</v>
      </c>
    </row>
    <row r="226" spans="1:16" ht="78.75" x14ac:dyDescent="0.2">
      <c r="A226" s="5" t="s">
        <v>259</v>
      </c>
      <c r="B226" s="5" t="s">
        <v>155</v>
      </c>
      <c r="C226" s="5" t="s">
        <v>255</v>
      </c>
      <c r="D226" s="5" t="s">
        <v>20</v>
      </c>
      <c r="E226" s="5" t="s">
        <v>142</v>
      </c>
      <c r="F226" s="5" t="s">
        <v>260</v>
      </c>
      <c r="G226" s="5" t="s">
        <v>257</v>
      </c>
      <c r="H226" s="5" t="s">
        <v>52</v>
      </c>
      <c r="I226" s="5" t="s">
        <v>158</v>
      </c>
      <c r="J226" s="5" t="s">
        <v>258</v>
      </c>
      <c r="K226" s="34" t="s">
        <v>2</v>
      </c>
      <c r="L226" s="7">
        <v>75</v>
      </c>
      <c r="M226" s="35" t="s">
        <v>3</v>
      </c>
      <c r="N226" s="35" t="s">
        <v>6</v>
      </c>
      <c r="O226" s="7">
        <v>99.67049999999999</v>
      </c>
      <c r="P226" s="35" t="s">
        <v>261</v>
      </c>
    </row>
    <row r="227" spans="1:16" ht="78.75" x14ac:dyDescent="0.2">
      <c r="A227" s="5" t="s">
        <v>262</v>
      </c>
      <c r="B227" s="5" t="s">
        <v>263</v>
      </c>
      <c r="C227" s="5" t="s">
        <v>264</v>
      </c>
      <c r="D227" s="5" t="s">
        <v>20</v>
      </c>
      <c r="E227" s="5" t="s">
        <v>219</v>
      </c>
      <c r="F227" s="5" t="s">
        <v>65</v>
      </c>
      <c r="G227" s="5" t="s">
        <v>136</v>
      </c>
      <c r="H227" s="5" t="s">
        <v>136</v>
      </c>
      <c r="I227" s="5" t="s">
        <v>265</v>
      </c>
      <c r="J227" s="5" t="s">
        <v>266</v>
      </c>
      <c r="K227" s="34" t="s">
        <v>2</v>
      </c>
      <c r="L227" s="7">
        <v>81</v>
      </c>
      <c r="M227" s="35" t="s">
        <v>3</v>
      </c>
      <c r="N227" s="35" t="s">
        <v>6</v>
      </c>
      <c r="O227" s="7">
        <v>107.64414000000001</v>
      </c>
      <c r="P227" s="35" t="s">
        <v>7</v>
      </c>
    </row>
    <row r="228" spans="1:16" ht="189" x14ac:dyDescent="0.2">
      <c r="A228" s="5" t="s">
        <v>267</v>
      </c>
      <c r="B228" s="5" t="s">
        <v>203</v>
      </c>
      <c r="C228" s="5" t="s">
        <v>204</v>
      </c>
      <c r="D228" s="5" t="s">
        <v>5</v>
      </c>
      <c r="E228" s="5" t="s">
        <v>25</v>
      </c>
      <c r="F228" s="5" t="s">
        <v>205</v>
      </c>
      <c r="G228" s="5" t="s">
        <v>268</v>
      </c>
      <c r="H228" s="5" t="s">
        <v>52</v>
      </c>
      <c r="I228" s="5" t="s">
        <v>53</v>
      </c>
      <c r="J228" s="5" t="s">
        <v>269</v>
      </c>
      <c r="K228" s="34" t="s">
        <v>2</v>
      </c>
      <c r="L228" s="7">
        <v>86</v>
      </c>
      <c r="M228" s="35" t="s">
        <v>3</v>
      </c>
      <c r="N228" s="35" t="s">
        <v>4</v>
      </c>
      <c r="O228" s="7">
        <v>114.28884000000001</v>
      </c>
      <c r="P228" s="35" t="s">
        <v>183</v>
      </c>
    </row>
    <row r="229" spans="1:16" ht="78.75" x14ac:dyDescent="0.2">
      <c r="A229" s="5" t="s">
        <v>270</v>
      </c>
      <c r="B229" s="5" t="s">
        <v>150</v>
      </c>
      <c r="C229" s="5" t="s">
        <v>151</v>
      </c>
      <c r="D229" s="5" t="s">
        <v>20</v>
      </c>
      <c r="E229" s="5" t="s">
        <v>179</v>
      </c>
      <c r="F229" s="5" t="s">
        <v>176</v>
      </c>
      <c r="G229" s="5" t="s">
        <v>136</v>
      </c>
      <c r="H229" s="5" t="s">
        <v>136</v>
      </c>
      <c r="I229" s="5" t="s">
        <v>152</v>
      </c>
      <c r="J229" s="5" t="s">
        <v>271</v>
      </c>
      <c r="K229" s="34" t="s">
        <v>2</v>
      </c>
      <c r="L229" s="7">
        <v>88</v>
      </c>
      <c r="M229" s="35" t="s">
        <v>3</v>
      </c>
      <c r="N229" s="35" t="s">
        <v>6</v>
      </c>
      <c r="O229" s="7">
        <v>116.94672000000001</v>
      </c>
      <c r="P229" s="35" t="s">
        <v>7</v>
      </c>
    </row>
    <row r="230" spans="1:16" ht="78.75" x14ac:dyDescent="0.2">
      <c r="A230" s="5" t="s">
        <v>272</v>
      </c>
      <c r="B230" s="5" t="s">
        <v>273</v>
      </c>
      <c r="C230" s="5" t="s">
        <v>274</v>
      </c>
      <c r="D230" s="5" t="s">
        <v>20</v>
      </c>
      <c r="E230" s="5" t="s">
        <v>23</v>
      </c>
      <c r="F230" s="5" t="s">
        <v>275</v>
      </c>
      <c r="G230" s="5" t="s">
        <v>212</v>
      </c>
      <c r="H230" s="5" t="s">
        <v>276</v>
      </c>
      <c r="I230" s="5" t="s">
        <v>277</v>
      </c>
      <c r="J230" s="5" t="s">
        <v>278</v>
      </c>
      <c r="K230" s="34">
        <v>47044</v>
      </c>
      <c r="L230" s="7">
        <v>91.84</v>
      </c>
      <c r="M230" s="35" t="s">
        <v>3</v>
      </c>
      <c r="N230" s="35" t="s">
        <v>6</v>
      </c>
      <c r="O230" s="7">
        <v>122.04984960000002</v>
      </c>
      <c r="P230" s="35" t="s">
        <v>7</v>
      </c>
    </row>
    <row r="231" spans="1:16" ht="78.75" x14ac:dyDescent="0.2">
      <c r="A231" s="5" t="s">
        <v>279</v>
      </c>
      <c r="B231" s="5" t="s">
        <v>196</v>
      </c>
      <c r="C231" s="5" t="s">
        <v>197</v>
      </c>
      <c r="D231" s="5" t="s">
        <v>20</v>
      </c>
      <c r="E231" s="5" t="s">
        <v>21</v>
      </c>
      <c r="F231" s="5" t="s">
        <v>198</v>
      </c>
      <c r="G231" s="5" t="s">
        <v>17</v>
      </c>
      <c r="H231" s="5" t="s">
        <v>16</v>
      </c>
      <c r="I231" s="5" t="s">
        <v>199</v>
      </c>
      <c r="J231" s="5" t="s">
        <v>280</v>
      </c>
      <c r="K231" s="34" t="s">
        <v>2</v>
      </c>
      <c r="L231" s="7">
        <v>92.48</v>
      </c>
      <c r="M231" s="35" t="s">
        <v>3</v>
      </c>
      <c r="N231" s="35" t="s">
        <v>6</v>
      </c>
      <c r="O231" s="7">
        <v>122.90037120000001</v>
      </c>
      <c r="P231" s="35" t="s">
        <v>201</v>
      </c>
    </row>
    <row r="232" spans="1:16" ht="94.5" x14ac:dyDescent="0.2">
      <c r="A232" s="5" t="s">
        <v>61</v>
      </c>
      <c r="B232" s="5" t="s">
        <v>56</v>
      </c>
      <c r="C232" s="5" t="s">
        <v>57</v>
      </c>
      <c r="D232" s="5" t="s">
        <v>19</v>
      </c>
      <c r="E232" s="5" t="s">
        <v>25</v>
      </c>
      <c r="F232" s="5" t="s">
        <v>281</v>
      </c>
      <c r="G232" s="5" t="s">
        <v>58</v>
      </c>
      <c r="H232" s="5" t="s">
        <v>52</v>
      </c>
      <c r="I232" s="5" t="s">
        <v>59</v>
      </c>
      <c r="J232" s="5" t="s">
        <v>60</v>
      </c>
      <c r="K232" s="34" t="s">
        <v>2</v>
      </c>
      <c r="L232" s="7">
        <v>94</v>
      </c>
      <c r="M232" s="35" t="s">
        <v>3</v>
      </c>
      <c r="N232" s="35" t="s">
        <v>6</v>
      </c>
      <c r="O232" s="7">
        <v>124.92036000000002</v>
      </c>
      <c r="P232" s="35" t="s">
        <v>183</v>
      </c>
    </row>
    <row r="233" spans="1:16" ht="94.5" x14ac:dyDescent="0.2">
      <c r="A233" s="5" t="s">
        <v>282</v>
      </c>
      <c r="B233" s="5" t="s">
        <v>56</v>
      </c>
      <c r="C233" s="5" t="s">
        <v>57</v>
      </c>
      <c r="D233" s="5" t="s">
        <v>19</v>
      </c>
      <c r="E233" s="5" t="s">
        <v>25</v>
      </c>
      <c r="F233" s="5" t="s">
        <v>283</v>
      </c>
      <c r="G233" s="5" t="s">
        <v>58</v>
      </c>
      <c r="H233" s="5" t="s">
        <v>52</v>
      </c>
      <c r="I233" s="5" t="s">
        <v>59</v>
      </c>
      <c r="J233" s="5" t="s">
        <v>60</v>
      </c>
      <c r="K233" s="34" t="s">
        <v>2</v>
      </c>
      <c r="L233" s="7">
        <v>94</v>
      </c>
      <c r="M233" s="35" t="s">
        <v>3</v>
      </c>
      <c r="N233" s="35" t="s">
        <v>6</v>
      </c>
      <c r="O233" s="7">
        <v>124.92036000000002</v>
      </c>
      <c r="P233" s="35" t="s">
        <v>183</v>
      </c>
    </row>
    <row r="234" spans="1:16" ht="78.75" x14ac:dyDescent="0.2">
      <c r="A234" s="5" t="s">
        <v>284</v>
      </c>
      <c r="B234" s="5" t="s">
        <v>263</v>
      </c>
      <c r="C234" s="5" t="s">
        <v>285</v>
      </c>
      <c r="D234" s="5" t="s">
        <v>20</v>
      </c>
      <c r="E234" s="5" t="s">
        <v>219</v>
      </c>
      <c r="F234" s="5" t="s">
        <v>286</v>
      </c>
      <c r="G234" s="5" t="s">
        <v>287</v>
      </c>
      <c r="H234" s="5" t="s">
        <v>52</v>
      </c>
      <c r="I234" s="5" t="s">
        <v>265</v>
      </c>
      <c r="J234" s="5" t="s">
        <v>288</v>
      </c>
      <c r="K234" s="34" t="s">
        <v>2</v>
      </c>
      <c r="L234" s="7">
        <v>96</v>
      </c>
      <c r="M234" s="35" t="s">
        <v>3</v>
      </c>
      <c r="N234" s="35" t="s">
        <v>6</v>
      </c>
      <c r="O234" s="7">
        <v>127.57823999999999</v>
      </c>
      <c r="P234" s="35" t="s">
        <v>289</v>
      </c>
    </row>
    <row r="235" spans="1:16" ht="78.75" x14ac:dyDescent="0.2">
      <c r="A235" s="5" t="s">
        <v>290</v>
      </c>
      <c r="B235" s="5" t="s">
        <v>291</v>
      </c>
      <c r="C235" s="5" t="s">
        <v>292</v>
      </c>
      <c r="D235" s="5" t="s">
        <v>293</v>
      </c>
      <c r="E235" s="5" t="s">
        <v>294</v>
      </c>
      <c r="F235" s="5" t="s">
        <v>295</v>
      </c>
      <c r="G235" s="5" t="s">
        <v>296</v>
      </c>
      <c r="H235" s="5" t="s">
        <v>297</v>
      </c>
      <c r="I235" s="5" t="s">
        <v>298</v>
      </c>
      <c r="J235" s="5" t="s">
        <v>299</v>
      </c>
      <c r="K235" s="34" t="s">
        <v>2</v>
      </c>
      <c r="L235" s="7">
        <v>97.05</v>
      </c>
      <c r="M235" s="35" t="s">
        <v>3</v>
      </c>
      <c r="N235" s="35" t="s">
        <v>4</v>
      </c>
      <c r="O235" s="7">
        <v>128.97362700000002</v>
      </c>
      <c r="P235" s="35" t="s">
        <v>300</v>
      </c>
    </row>
    <row r="236" spans="1:16" ht="78.75" x14ac:dyDescent="0.2">
      <c r="A236" s="5" t="s">
        <v>301</v>
      </c>
      <c r="B236" s="5" t="s">
        <v>223</v>
      </c>
      <c r="C236" s="5" t="s">
        <v>302</v>
      </c>
      <c r="D236" s="5" t="s">
        <v>5</v>
      </c>
      <c r="E236" s="5" t="s">
        <v>303</v>
      </c>
      <c r="F236" s="5" t="s">
        <v>304</v>
      </c>
      <c r="G236" s="5" t="s">
        <v>136</v>
      </c>
      <c r="H236" s="5" t="s">
        <v>136</v>
      </c>
      <c r="I236" s="5" t="s">
        <v>229</v>
      </c>
      <c r="J236" s="5" t="s">
        <v>305</v>
      </c>
      <c r="K236" s="34" t="s">
        <v>2</v>
      </c>
      <c r="L236" s="7">
        <v>104.86</v>
      </c>
      <c r="M236" s="35" t="s">
        <v>3</v>
      </c>
      <c r="N236" s="35" t="s">
        <v>6</v>
      </c>
      <c r="O236" s="7">
        <v>139.35264840000002</v>
      </c>
      <c r="P236" s="35" t="s">
        <v>7</v>
      </c>
    </row>
    <row r="237" spans="1:16" ht="78.75" x14ac:dyDescent="0.2">
      <c r="A237" s="5" t="s">
        <v>306</v>
      </c>
      <c r="B237" s="5" t="s">
        <v>250</v>
      </c>
      <c r="C237" s="5" t="s">
        <v>307</v>
      </c>
      <c r="D237" s="5" t="s">
        <v>308</v>
      </c>
      <c r="E237" s="5" t="s">
        <v>54</v>
      </c>
      <c r="F237" s="5" t="s">
        <v>309</v>
      </c>
      <c r="G237" s="5" t="s">
        <v>310</v>
      </c>
      <c r="H237" s="5" t="s">
        <v>213</v>
      </c>
      <c r="I237" s="5" t="s">
        <v>242</v>
      </c>
      <c r="J237" s="5" t="s">
        <v>311</v>
      </c>
      <c r="K237" s="34" t="s">
        <v>2</v>
      </c>
      <c r="L237" s="7">
        <v>116.5</v>
      </c>
      <c r="M237" s="35" t="s">
        <v>3</v>
      </c>
      <c r="N237" s="35" t="s">
        <v>6</v>
      </c>
      <c r="O237" s="7">
        <v>154.82151000000002</v>
      </c>
      <c r="P237" s="35" t="s">
        <v>312</v>
      </c>
    </row>
    <row r="238" spans="1:16" ht="78.75" x14ac:dyDescent="0.2">
      <c r="A238" s="5" t="s">
        <v>313</v>
      </c>
      <c r="B238" s="5" t="s">
        <v>314</v>
      </c>
      <c r="C238" s="5" t="s">
        <v>315</v>
      </c>
      <c r="D238" s="5" t="s">
        <v>5</v>
      </c>
      <c r="E238" s="5" t="s">
        <v>34</v>
      </c>
      <c r="F238" s="5" t="s">
        <v>38</v>
      </c>
      <c r="G238" s="5" t="s">
        <v>316</v>
      </c>
      <c r="H238" s="5" t="s">
        <v>228</v>
      </c>
      <c r="I238" s="5" t="s">
        <v>317</v>
      </c>
      <c r="J238" s="5" t="s">
        <v>318</v>
      </c>
      <c r="K238" s="34" t="s">
        <v>2</v>
      </c>
      <c r="L238" s="7">
        <v>116.65</v>
      </c>
      <c r="M238" s="35" t="s">
        <v>3</v>
      </c>
      <c r="N238" s="35" t="s">
        <v>6</v>
      </c>
      <c r="O238" s="7">
        <v>155.02085100000002</v>
      </c>
      <c r="P238" s="35" t="s">
        <v>183</v>
      </c>
    </row>
    <row r="239" spans="1:16" ht="78.75" x14ac:dyDescent="0.2">
      <c r="A239" s="5" t="s">
        <v>319</v>
      </c>
      <c r="B239" s="5" t="s">
        <v>320</v>
      </c>
      <c r="C239" s="5" t="s">
        <v>321</v>
      </c>
      <c r="D239" s="5" t="s">
        <v>5</v>
      </c>
      <c r="E239" s="5" t="s">
        <v>322</v>
      </c>
      <c r="F239" s="5" t="s">
        <v>323</v>
      </c>
      <c r="G239" s="5" t="s">
        <v>212</v>
      </c>
      <c r="H239" s="5" t="s">
        <v>213</v>
      </c>
      <c r="I239" s="5" t="s">
        <v>324</v>
      </c>
      <c r="J239" s="5" t="s">
        <v>325</v>
      </c>
      <c r="K239" s="34" t="s">
        <v>2</v>
      </c>
      <c r="L239" s="7">
        <v>104.76</v>
      </c>
      <c r="M239" s="35" t="s">
        <v>3</v>
      </c>
      <c r="N239" s="35" t="s">
        <v>6</v>
      </c>
      <c r="O239" s="7">
        <v>139.21975440000003</v>
      </c>
      <c r="P239" s="35" t="s">
        <v>7</v>
      </c>
    </row>
    <row r="240" spans="1:16" ht="78.75" x14ac:dyDescent="0.2">
      <c r="A240" s="5" t="s">
        <v>326</v>
      </c>
      <c r="B240" s="5" t="s">
        <v>150</v>
      </c>
      <c r="C240" s="5" t="s">
        <v>327</v>
      </c>
      <c r="D240" s="5" t="s">
        <v>63</v>
      </c>
      <c r="E240" s="5" t="s">
        <v>24</v>
      </c>
      <c r="F240" s="5" t="s">
        <v>176</v>
      </c>
      <c r="G240" s="5" t="s">
        <v>136</v>
      </c>
      <c r="H240" s="5" t="s">
        <v>136</v>
      </c>
      <c r="I240" s="5" t="s">
        <v>152</v>
      </c>
      <c r="J240" s="5" t="s">
        <v>328</v>
      </c>
      <c r="K240" s="34">
        <v>46125</v>
      </c>
      <c r="L240" s="7">
        <v>130</v>
      </c>
      <c r="M240" s="35" t="s">
        <v>3</v>
      </c>
      <c r="N240" s="35" t="s">
        <v>6</v>
      </c>
      <c r="O240" s="7">
        <v>172.76220000000001</v>
      </c>
      <c r="P240" s="35" t="s">
        <v>7</v>
      </c>
    </row>
    <row r="241" spans="1:16" ht="78.75" x14ac:dyDescent="0.2">
      <c r="A241" s="5" t="s">
        <v>329</v>
      </c>
      <c r="B241" s="5" t="s">
        <v>239</v>
      </c>
      <c r="C241" s="5" t="s">
        <v>240</v>
      </c>
      <c r="D241" s="5" t="s">
        <v>5</v>
      </c>
      <c r="E241" s="5" t="s">
        <v>21</v>
      </c>
      <c r="F241" s="5" t="s">
        <v>241</v>
      </c>
      <c r="G241" s="5" t="s">
        <v>136</v>
      </c>
      <c r="H241" s="5" t="s">
        <v>136</v>
      </c>
      <c r="I241" s="5" t="s">
        <v>242</v>
      </c>
      <c r="J241" s="5" t="s">
        <v>330</v>
      </c>
      <c r="K241" s="34" t="s">
        <v>2</v>
      </c>
      <c r="L241" s="7">
        <v>133</v>
      </c>
      <c r="M241" s="35" t="s">
        <v>3</v>
      </c>
      <c r="N241" s="35" t="s">
        <v>6</v>
      </c>
      <c r="O241" s="7">
        <v>176.74902</v>
      </c>
      <c r="P241" s="35" t="s">
        <v>7</v>
      </c>
    </row>
    <row r="242" spans="1:16" ht="78.75" x14ac:dyDescent="0.2">
      <c r="A242" s="5" t="s">
        <v>331</v>
      </c>
      <c r="B242" s="5" t="s">
        <v>320</v>
      </c>
      <c r="C242" s="5" t="s">
        <v>321</v>
      </c>
      <c r="D242" s="5" t="s">
        <v>5</v>
      </c>
      <c r="E242" s="5" t="s">
        <v>332</v>
      </c>
      <c r="F242" s="5" t="s">
        <v>323</v>
      </c>
      <c r="G242" s="5" t="s">
        <v>212</v>
      </c>
      <c r="H242" s="5" t="s">
        <v>213</v>
      </c>
      <c r="I242" s="5" t="s">
        <v>324</v>
      </c>
      <c r="J242" s="5" t="s">
        <v>333</v>
      </c>
      <c r="K242" s="34" t="s">
        <v>2</v>
      </c>
      <c r="L242" s="7">
        <v>119.03</v>
      </c>
      <c r="M242" s="35" t="s">
        <v>3</v>
      </c>
      <c r="N242" s="35" t="s">
        <v>6</v>
      </c>
      <c r="O242" s="7">
        <v>158.18372820000002</v>
      </c>
      <c r="P242" s="35" t="s">
        <v>7</v>
      </c>
    </row>
    <row r="243" spans="1:16" ht="78.75" x14ac:dyDescent="0.2">
      <c r="A243" s="5" t="s">
        <v>334</v>
      </c>
      <c r="B243" s="5" t="s">
        <v>210</v>
      </c>
      <c r="C243" s="5" t="s">
        <v>211</v>
      </c>
      <c r="D243" s="5" t="s">
        <v>5</v>
      </c>
      <c r="E243" s="5" t="s">
        <v>34</v>
      </c>
      <c r="F243" s="5" t="s">
        <v>335</v>
      </c>
      <c r="G243" s="5" t="s">
        <v>212</v>
      </c>
      <c r="H243" s="5" t="s">
        <v>213</v>
      </c>
      <c r="I243" s="5" t="s">
        <v>214</v>
      </c>
      <c r="J243" s="5" t="s">
        <v>215</v>
      </c>
      <c r="K243" s="34" t="s">
        <v>2</v>
      </c>
      <c r="L243" s="7">
        <v>134.22</v>
      </c>
      <c r="M243" s="35" t="s">
        <v>3</v>
      </c>
      <c r="N243" s="35" t="s">
        <v>6</v>
      </c>
      <c r="O243" s="7">
        <v>178.37032679999999</v>
      </c>
      <c r="P243" s="35" t="s">
        <v>7</v>
      </c>
    </row>
    <row r="244" spans="1:16" ht="126" x14ac:dyDescent="0.2">
      <c r="A244" s="5" t="s">
        <v>336</v>
      </c>
      <c r="B244" s="5" t="s">
        <v>263</v>
      </c>
      <c r="C244" s="5" t="s">
        <v>337</v>
      </c>
      <c r="D244" s="5" t="s">
        <v>20</v>
      </c>
      <c r="E244" s="5" t="s">
        <v>219</v>
      </c>
      <c r="F244" s="5" t="s">
        <v>338</v>
      </c>
      <c r="G244" s="5" t="s">
        <v>339</v>
      </c>
      <c r="H244" s="5" t="s">
        <v>340</v>
      </c>
      <c r="I244" s="5" t="s">
        <v>265</v>
      </c>
      <c r="J244" s="5" t="s">
        <v>341</v>
      </c>
      <c r="K244" s="34" t="s">
        <v>2</v>
      </c>
      <c r="L244" s="7">
        <v>137.54</v>
      </c>
      <c r="M244" s="35" t="s">
        <v>3</v>
      </c>
      <c r="N244" s="35" t="s">
        <v>6</v>
      </c>
      <c r="O244" s="7">
        <v>182.7824076</v>
      </c>
      <c r="P244" s="35" t="s">
        <v>342</v>
      </c>
    </row>
    <row r="245" spans="1:16" ht="126" x14ac:dyDescent="0.2">
      <c r="A245" s="5" t="s">
        <v>343</v>
      </c>
      <c r="B245" s="5" t="s">
        <v>263</v>
      </c>
      <c r="C245" s="5" t="s">
        <v>337</v>
      </c>
      <c r="D245" s="5" t="s">
        <v>20</v>
      </c>
      <c r="E245" s="5" t="s">
        <v>219</v>
      </c>
      <c r="F245" s="5" t="s">
        <v>344</v>
      </c>
      <c r="G245" s="5" t="s">
        <v>339</v>
      </c>
      <c r="H245" s="5" t="s">
        <v>340</v>
      </c>
      <c r="I245" s="5" t="s">
        <v>265</v>
      </c>
      <c r="J245" s="5" t="s">
        <v>341</v>
      </c>
      <c r="K245" s="34" t="s">
        <v>2</v>
      </c>
      <c r="L245" s="7">
        <v>137.54</v>
      </c>
      <c r="M245" s="35" t="s">
        <v>3</v>
      </c>
      <c r="N245" s="35" t="s">
        <v>6</v>
      </c>
      <c r="O245" s="7">
        <v>182.7824076</v>
      </c>
      <c r="P245" s="35" t="s">
        <v>342</v>
      </c>
    </row>
    <row r="246" spans="1:16" ht="94.5" x14ac:dyDescent="0.2">
      <c r="A246" s="5" t="s">
        <v>345</v>
      </c>
      <c r="B246" s="5" t="s">
        <v>56</v>
      </c>
      <c r="C246" s="5" t="s">
        <v>57</v>
      </c>
      <c r="D246" s="5" t="s">
        <v>19</v>
      </c>
      <c r="E246" s="5" t="s">
        <v>21</v>
      </c>
      <c r="F246" s="5" t="s">
        <v>346</v>
      </c>
      <c r="G246" s="5" t="s">
        <v>58</v>
      </c>
      <c r="H246" s="5" t="s">
        <v>52</v>
      </c>
      <c r="I246" s="5" t="s">
        <v>59</v>
      </c>
      <c r="J246" s="5" t="s">
        <v>347</v>
      </c>
      <c r="K246" s="34" t="s">
        <v>2</v>
      </c>
      <c r="L246" s="7">
        <v>141</v>
      </c>
      <c r="M246" s="35" t="s">
        <v>3</v>
      </c>
      <c r="N246" s="35" t="s">
        <v>6</v>
      </c>
      <c r="O246" s="7">
        <v>187.38054</v>
      </c>
      <c r="P246" s="35" t="s">
        <v>183</v>
      </c>
    </row>
    <row r="247" spans="1:16" ht="94.5" x14ac:dyDescent="0.2">
      <c r="A247" s="5" t="s">
        <v>348</v>
      </c>
      <c r="B247" s="5" t="s">
        <v>56</v>
      </c>
      <c r="C247" s="5" t="s">
        <v>57</v>
      </c>
      <c r="D247" s="5" t="s">
        <v>19</v>
      </c>
      <c r="E247" s="5" t="s">
        <v>21</v>
      </c>
      <c r="F247" s="5" t="s">
        <v>349</v>
      </c>
      <c r="G247" s="5" t="s">
        <v>58</v>
      </c>
      <c r="H247" s="5" t="s">
        <v>52</v>
      </c>
      <c r="I247" s="5" t="s">
        <v>59</v>
      </c>
      <c r="J247" s="5" t="s">
        <v>347</v>
      </c>
      <c r="K247" s="34" t="s">
        <v>2</v>
      </c>
      <c r="L247" s="7">
        <v>141</v>
      </c>
      <c r="M247" s="35" t="s">
        <v>3</v>
      </c>
      <c r="N247" s="35" t="s">
        <v>6</v>
      </c>
      <c r="O247" s="7">
        <v>187.38054</v>
      </c>
      <c r="P247" s="35" t="s">
        <v>183</v>
      </c>
    </row>
    <row r="248" spans="1:16" ht="78.75" x14ac:dyDescent="0.2">
      <c r="A248" s="5" t="s">
        <v>350</v>
      </c>
      <c r="B248" s="5" t="s">
        <v>263</v>
      </c>
      <c r="C248" s="5" t="s">
        <v>264</v>
      </c>
      <c r="D248" s="5" t="s">
        <v>20</v>
      </c>
      <c r="E248" s="5" t="s">
        <v>219</v>
      </c>
      <c r="F248" s="5" t="s">
        <v>351</v>
      </c>
      <c r="G248" s="5" t="s">
        <v>136</v>
      </c>
      <c r="H248" s="5" t="s">
        <v>136</v>
      </c>
      <c r="I248" s="5" t="s">
        <v>265</v>
      </c>
      <c r="J248" s="5" t="s">
        <v>266</v>
      </c>
      <c r="K248" s="34" t="s">
        <v>2</v>
      </c>
      <c r="L248" s="7">
        <v>145</v>
      </c>
      <c r="M248" s="35" t="s">
        <v>3</v>
      </c>
      <c r="N248" s="35" t="s">
        <v>6</v>
      </c>
      <c r="O248" s="7">
        <v>192.69630000000001</v>
      </c>
      <c r="P248" s="35" t="s">
        <v>7</v>
      </c>
    </row>
    <row r="249" spans="1:16" ht="78.75" x14ac:dyDescent="0.2">
      <c r="A249" s="5" t="s">
        <v>352</v>
      </c>
      <c r="B249" s="5" t="s">
        <v>250</v>
      </c>
      <c r="C249" s="5" t="s">
        <v>251</v>
      </c>
      <c r="D249" s="5" t="s">
        <v>5</v>
      </c>
      <c r="E249" s="5" t="s">
        <v>54</v>
      </c>
      <c r="F249" s="5" t="s">
        <v>353</v>
      </c>
      <c r="G249" s="5" t="s">
        <v>212</v>
      </c>
      <c r="H249" s="5" t="s">
        <v>213</v>
      </c>
      <c r="I249" s="5" t="s">
        <v>242</v>
      </c>
      <c r="J249" s="5" t="s">
        <v>253</v>
      </c>
      <c r="K249" s="34" t="s">
        <v>2</v>
      </c>
      <c r="L249" s="7">
        <v>145.47999999999999</v>
      </c>
      <c r="M249" s="35" t="s">
        <v>3</v>
      </c>
      <c r="N249" s="35" t="s">
        <v>6</v>
      </c>
      <c r="O249" s="7">
        <v>193.33419119999999</v>
      </c>
      <c r="P249" s="35" t="s">
        <v>7</v>
      </c>
    </row>
    <row r="250" spans="1:16" ht="78.75" x14ac:dyDescent="0.2">
      <c r="A250" s="5" t="s">
        <v>354</v>
      </c>
      <c r="B250" s="5" t="s">
        <v>250</v>
      </c>
      <c r="C250" s="5" t="s">
        <v>355</v>
      </c>
      <c r="D250" s="5" t="s">
        <v>5</v>
      </c>
      <c r="E250" s="5" t="s">
        <v>21</v>
      </c>
      <c r="F250" s="5" t="s">
        <v>252</v>
      </c>
      <c r="G250" s="5" t="s">
        <v>212</v>
      </c>
      <c r="H250" s="5" t="s">
        <v>213</v>
      </c>
      <c r="I250" s="5" t="s">
        <v>242</v>
      </c>
      <c r="J250" s="5" t="s">
        <v>356</v>
      </c>
      <c r="K250" s="34" t="s">
        <v>2</v>
      </c>
      <c r="L250" s="7">
        <v>145.47999999999999</v>
      </c>
      <c r="M250" s="35" t="s">
        <v>3</v>
      </c>
      <c r="N250" s="35" t="s">
        <v>6</v>
      </c>
      <c r="O250" s="7">
        <v>193.33419119999999</v>
      </c>
      <c r="P250" s="35" t="s">
        <v>7</v>
      </c>
    </row>
    <row r="251" spans="1:16" ht="78.75" x14ac:dyDescent="0.2">
      <c r="A251" s="5" t="s">
        <v>357</v>
      </c>
      <c r="B251" s="5" t="s">
        <v>358</v>
      </c>
      <c r="C251" s="5" t="s">
        <v>359</v>
      </c>
      <c r="D251" s="5" t="s">
        <v>51</v>
      </c>
      <c r="E251" s="5" t="s">
        <v>360</v>
      </c>
      <c r="F251" s="5" t="s">
        <v>361</v>
      </c>
      <c r="G251" s="5" t="s">
        <v>136</v>
      </c>
      <c r="H251" s="5" t="s">
        <v>136</v>
      </c>
      <c r="I251" s="5" t="s">
        <v>362</v>
      </c>
      <c r="J251" s="5" t="s">
        <v>363</v>
      </c>
      <c r="K251" s="34" t="s">
        <v>2</v>
      </c>
      <c r="L251" s="7">
        <v>733.05</v>
      </c>
      <c r="M251" s="35" t="s">
        <v>3</v>
      </c>
      <c r="N251" s="35" t="s">
        <v>6</v>
      </c>
      <c r="O251" s="7">
        <v>931.82383800000014</v>
      </c>
      <c r="P251" s="35" t="s">
        <v>7</v>
      </c>
    </row>
    <row r="252" spans="1:16" ht="78.75" x14ac:dyDescent="0.2">
      <c r="A252" s="5" t="s">
        <v>364</v>
      </c>
      <c r="B252" s="5" t="s">
        <v>358</v>
      </c>
      <c r="C252" s="5" t="s">
        <v>365</v>
      </c>
      <c r="D252" s="5" t="s">
        <v>51</v>
      </c>
      <c r="E252" s="5" t="s">
        <v>360</v>
      </c>
      <c r="F252" s="5" t="s">
        <v>361</v>
      </c>
      <c r="G252" s="5" t="s">
        <v>136</v>
      </c>
      <c r="H252" s="5" t="s">
        <v>136</v>
      </c>
      <c r="I252" s="5" t="s">
        <v>366</v>
      </c>
      <c r="J252" s="5" t="s">
        <v>367</v>
      </c>
      <c r="K252" s="34" t="s">
        <v>2</v>
      </c>
      <c r="L252" s="7">
        <v>765.3</v>
      </c>
      <c r="M252" s="35" t="s">
        <v>3</v>
      </c>
      <c r="N252" s="35" t="s">
        <v>6</v>
      </c>
      <c r="O252" s="7">
        <v>972.81874800000003</v>
      </c>
      <c r="P252" s="35" t="s">
        <v>7</v>
      </c>
    </row>
    <row r="253" spans="1:16" ht="78.75" x14ac:dyDescent="0.2">
      <c r="A253" s="5" t="s">
        <v>368</v>
      </c>
      <c r="B253" s="5" t="s">
        <v>358</v>
      </c>
      <c r="C253" s="5" t="s">
        <v>369</v>
      </c>
      <c r="D253" s="5" t="s">
        <v>14</v>
      </c>
      <c r="E253" s="5" t="s">
        <v>360</v>
      </c>
      <c r="F253" s="5" t="s">
        <v>361</v>
      </c>
      <c r="G253" s="5" t="s">
        <v>136</v>
      </c>
      <c r="H253" s="5" t="s">
        <v>136</v>
      </c>
      <c r="I253" s="5" t="s">
        <v>370</v>
      </c>
      <c r="J253" s="5" t="s">
        <v>371</v>
      </c>
      <c r="K253" s="34" t="s">
        <v>2</v>
      </c>
      <c r="L253" s="7">
        <v>766.05</v>
      </c>
      <c r="M253" s="35" t="s">
        <v>3</v>
      </c>
      <c r="N253" s="35" t="s">
        <v>6</v>
      </c>
      <c r="O253" s="7">
        <v>973.77211800000009</v>
      </c>
      <c r="P253" s="35" t="s">
        <v>7</v>
      </c>
    </row>
    <row r="254" spans="1:16" ht="315" x14ac:dyDescent="0.2">
      <c r="A254" s="5" t="s">
        <v>372</v>
      </c>
      <c r="B254" s="5" t="s">
        <v>358</v>
      </c>
      <c r="C254" s="5" t="s">
        <v>373</v>
      </c>
      <c r="D254" s="5" t="s">
        <v>14</v>
      </c>
      <c r="E254" s="5" t="s">
        <v>360</v>
      </c>
      <c r="F254" s="5" t="s">
        <v>374</v>
      </c>
      <c r="G254" s="5" t="s">
        <v>375</v>
      </c>
      <c r="H254" s="5" t="s">
        <v>376</v>
      </c>
      <c r="I254" s="5" t="s">
        <v>370</v>
      </c>
      <c r="J254" s="5" t="s">
        <v>377</v>
      </c>
      <c r="K254" s="34" t="s">
        <v>2</v>
      </c>
      <c r="L254" s="7">
        <v>810.15</v>
      </c>
      <c r="M254" s="35" t="s">
        <v>3</v>
      </c>
      <c r="N254" s="35" t="s">
        <v>6</v>
      </c>
      <c r="O254" s="7">
        <v>1029.8302740000001</v>
      </c>
      <c r="P254" s="35" t="s">
        <v>378</v>
      </c>
    </row>
    <row r="255" spans="1:16" ht="78.75" x14ac:dyDescent="0.2">
      <c r="A255" s="5" t="s">
        <v>379</v>
      </c>
      <c r="B255" s="5" t="s">
        <v>380</v>
      </c>
      <c r="C255" s="5" t="s">
        <v>381</v>
      </c>
      <c r="D255" s="5" t="s">
        <v>5</v>
      </c>
      <c r="E255" s="5" t="s">
        <v>9</v>
      </c>
      <c r="F255" s="5" t="s">
        <v>382</v>
      </c>
      <c r="G255" s="5" t="s">
        <v>212</v>
      </c>
      <c r="H255" s="5" t="s">
        <v>213</v>
      </c>
      <c r="I255" s="5" t="s">
        <v>383</v>
      </c>
      <c r="J255" s="5" t="s">
        <v>384</v>
      </c>
      <c r="K255" s="34" t="s">
        <v>2</v>
      </c>
      <c r="L255" s="7">
        <v>166.42</v>
      </c>
      <c r="M255" s="35" t="s">
        <v>8</v>
      </c>
      <c r="N255" s="35" t="s">
        <v>6</v>
      </c>
      <c r="O255" s="7">
        <v>221.16219479999998</v>
      </c>
      <c r="P255" s="35" t="s">
        <v>7</v>
      </c>
    </row>
    <row r="256" spans="1:16" ht="283.5" x14ac:dyDescent="0.2">
      <c r="A256" s="5" t="s">
        <v>385</v>
      </c>
      <c r="B256" s="5" t="s">
        <v>358</v>
      </c>
      <c r="C256" s="5" t="s">
        <v>386</v>
      </c>
      <c r="D256" s="5" t="s">
        <v>51</v>
      </c>
      <c r="E256" s="5" t="s">
        <v>360</v>
      </c>
      <c r="F256" s="5" t="s">
        <v>374</v>
      </c>
      <c r="G256" s="5" t="s">
        <v>387</v>
      </c>
      <c r="H256" s="5" t="s">
        <v>376</v>
      </c>
      <c r="I256" s="5" t="s">
        <v>362</v>
      </c>
      <c r="J256" s="5" t="s">
        <v>388</v>
      </c>
      <c r="K256" s="34" t="s">
        <v>2</v>
      </c>
      <c r="L256" s="7">
        <v>897.9</v>
      </c>
      <c r="M256" s="35" t="s">
        <v>3</v>
      </c>
      <c r="N256" s="35" t="s">
        <v>4</v>
      </c>
      <c r="O256" s="7">
        <v>1141.3745640000002</v>
      </c>
      <c r="P256" s="35" t="s">
        <v>378</v>
      </c>
    </row>
    <row r="257" spans="1:16" ht="78.75" x14ac:dyDescent="0.2">
      <c r="A257" s="5" t="s">
        <v>389</v>
      </c>
      <c r="B257" s="5" t="s">
        <v>390</v>
      </c>
      <c r="C257" s="5" t="s">
        <v>391</v>
      </c>
      <c r="D257" s="5" t="s">
        <v>41</v>
      </c>
      <c r="E257" s="5" t="s">
        <v>24</v>
      </c>
      <c r="F257" s="5" t="s">
        <v>392</v>
      </c>
      <c r="G257" s="5" t="s">
        <v>393</v>
      </c>
      <c r="H257" s="5" t="s">
        <v>393</v>
      </c>
      <c r="I257" s="5" t="s">
        <v>394</v>
      </c>
      <c r="J257" s="5" t="s">
        <v>395</v>
      </c>
      <c r="K257" s="34" t="s">
        <v>2</v>
      </c>
      <c r="L257" s="7">
        <v>181.17</v>
      </c>
      <c r="M257" s="35" t="s">
        <v>3</v>
      </c>
      <c r="N257" s="35" t="s">
        <v>6</v>
      </c>
      <c r="O257" s="7">
        <v>240.76405980000001</v>
      </c>
      <c r="P257" s="35" t="s">
        <v>396</v>
      </c>
    </row>
    <row r="258" spans="1:16" ht="78.75" x14ac:dyDescent="0.2">
      <c r="A258" s="5" t="s">
        <v>397</v>
      </c>
      <c r="B258" s="5" t="s">
        <v>398</v>
      </c>
      <c r="C258" s="5" t="s">
        <v>399</v>
      </c>
      <c r="D258" s="5" t="s">
        <v>5</v>
      </c>
      <c r="E258" s="5" t="s">
        <v>400</v>
      </c>
      <c r="F258" s="5" t="s">
        <v>241</v>
      </c>
      <c r="G258" s="5" t="s">
        <v>212</v>
      </c>
      <c r="H258" s="5" t="s">
        <v>213</v>
      </c>
      <c r="I258" s="5" t="s">
        <v>401</v>
      </c>
      <c r="J258" s="5" t="s">
        <v>402</v>
      </c>
      <c r="K258" s="34" t="s">
        <v>2</v>
      </c>
      <c r="L258" s="7">
        <v>183.47</v>
      </c>
      <c r="M258" s="35" t="s">
        <v>3</v>
      </c>
      <c r="N258" s="35" t="s">
        <v>6</v>
      </c>
      <c r="O258" s="7">
        <v>243.82062180000003</v>
      </c>
      <c r="P258" s="35" t="s">
        <v>7</v>
      </c>
    </row>
    <row r="259" spans="1:16" ht="78.75" x14ac:dyDescent="0.2">
      <c r="A259" s="5" t="s">
        <v>403</v>
      </c>
      <c r="B259" s="5" t="s">
        <v>273</v>
      </c>
      <c r="C259" s="5" t="s">
        <v>274</v>
      </c>
      <c r="D259" s="5" t="s">
        <v>20</v>
      </c>
      <c r="E259" s="5" t="s">
        <v>24</v>
      </c>
      <c r="F259" s="5" t="s">
        <v>275</v>
      </c>
      <c r="G259" s="5" t="s">
        <v>212</v>
      </c>
      <c r="H259" s="5" t="s">
        <v>276</v>
      </c>
      <c r="I259" s="5" t="s">
        <v>277</v>
      </c>
      <c r="J259" s="5" t="s">
        <v>404</v>
      </c>
      <c r="K259" s="34">
        <v>47044</v>
      </c>
      <c r="L259" s="7">
        <v>183.69</v>
      </c>
      <c r="M259" s="35" t="s">
        <v>3</v>
      </c>
      <c r="N259" s="35" t="s">
        <v>6</v>
      </c>
      <c r="O259" s="7">
        <v>244.11298860000002</v>
      </c>
      <c r="P259" s="35" t="s">
        <v>7</v>
      </c>
    </row>
    <row r="260" spans="1:16" ht="78.75" x14ac:dyDescent="0.2">
      <c r="A260" s="5" t="s">
        <v>405</v>
      </c>
      <c r="B260" s="5" t="s">
        <v>273</v>
      </c>
      <c r="C260" s="5" t="s">
        <v>274</v>
      </c>
      <c r="D260" s="5" t="s">
        <v>20</v>
      </c>
      <c r="E260" s="5" t="s">
        <v>23</v>
      </c>
      <c r="F260" s="5" t="s">
        <v>406</v>
      </c>
      <c r="G260" s="5" t="s">
        <v>212</v>
      </c>
      <c r="H260" s="5" t="s">
        <v>276</v>
      </c>
      <c r="I260" s="5" t="s">
        <v>277</v>
      </c>
      <c r="J260" s="5" t="s">
        <v>278</v>
      </c>
      <c r="K260" s="34">
        <v>47044</v>
      </c>
      <c r="L260" s="7">
        <v>183.69</v>
      </c>
      <c r="M260" s="35" t="s">
        <v>3</v>
      </c>
      <c r="N260" s="35" t="s">
        <v>6</v>
      </c>
      <c r="O260" s="7">
        <v>244.11298860000002</v>
      </c>
      <c r="P260" s="35" t="s">
        <v>7</v>
      </c>
    </row>
    <row r="261" spans="1:16" ht="78.75" x14ac:dyDescent="0.2">
      <c r="A261" s="5" t="s">
        <v>407</v>
      </c>
      <c r="B261" s="5" t="s">
        <v>408</v>
      </c>
      <c r="C261" s="5" t="s">
        <v>409</v>
      </c>
      <c r="D261" s="5" t="s">
        <v>410</v>
      </c>
      <c r="E261" s="5" t="s">
        <v>411</v>
      </c>
      <c r="F261" s="5" t="s">
        <v>412</v>
      </c>
      <c r="G261" s="5" t="s">
        <v>136</v>
      </c>
      <c r="H261" s="5" t="s">
        <v>136</v>
      </c>
      <c r="I261" s="5" t="s">
        <v>413</v>
      </c>
      <c r="J261" s="5" t="s">
        <v>414</v>
      </c>
      <c r="K261" s="34" t="s">
        <v>2</v>
      </c>
      <c r="L261" s="7">
        <v>183.77</v>
      </c>
      <c r="M261" s="35" t="s">
        <v>3</v>
      </c>
      <c r="N261" s="35" t="s">
        <v>6</v>
      </c>
      <c r="O261" s="7">
        <v>244.21930380000001</v>
      </c>
      <c r="P261" s="35" t="s">
        <v>7</v>
      </c>
    </row>
    <row r="262" spans="1:16" ht="78.75" x14ac:dyDescent="0.2">
      <c r="A262" s="5" t="s">
        <v>415</v>
      </c>
      <c r="B262" s="5" t="s">
        <v>196</v>
      </c>
      <c r="C262" s="5" t="s">
        <v>197</v>
      </c>
      <c r="D262" s="5" t="s">
        <v>20</v>
      </c>
      <c r="E262" s="5" t="s">
        <v>25</v>
      </c>
      <c r="F262" s="5" t="s">
        <v>416</v>
      </c>
      <c r="G262" s="5" t="s">
        <v>17</v>
      </c>
      <c r="H262" s="5" t="s">
        <v>16</v>
      </c>
      <c r="I262" s="5" t="s">
        <v>199</v>
      </c>
      <c r="J262" s="5" t="s">
        <v>417</v>
      </c>
      <c r="K262" s="34" t="s">
        <v>2</v>
      </c>
      <c r="L262" s="7">
        <v>184.97</v>
      </c>
      <c r="M262" s="35" t="s">
        <v>3</v>
      </c>
      <c r="N262" s="35" t="s">
        <v>6</v>
      </c>
      <c r="O262" s="7">
        <v>245.81403180000001</v>
      </c>
      <c r="P262" s="35" t="s">
        <v>201</v>
      </c>
    </row>
    <row r="263" spans="1:16" ht="78.75" x14ac:dyDescent="0.2">
      <c r="A263" s="5" t="s">
        <v>418</v>
      </c>
      <c r="B263" s="5" t="s">
        <v>419</v>
      </c>
      <c r="C263" s="5" t="s">
        <v>420</v>
      </c>
      <c r="D263" s="5" t="s">
        <v>14</v>
      </c>
      <c r="E263" s="5" t="s">
        <v>421</v>
      </c>
      <c r="F263" s="5" t="s">
        <v>422</v>
      </c>
      <c r="G263" s="5" t="s">
        <v>423</v>
      </c>
      <c r="H263" s="5" t="s">
        <v>52</v>
      </c>
      <c r="I263" s="5" t="s">
        <v>424</v>
      </c>
      <c r="J263" s="5" t="s">
        <v>425</v>
      </c>
      <c r="K263" s="34" t="s">
        <v>2</v>
      </c>
      <c r="L263" s="7">
        <v>935</v>
      </c>
      <c r="M263" s="35" t="s">
        <v>3</v>
      </c>
      <c r="N263" s="35" t="s">
        <v>4</v>
      </c>
      <c r="O263" s="7">
        <v>1188.5346000000002</v>
      </c>
      <c r="P263" s="35" t="s">
        <v>183</v>
      </c>
    </row>
    <row r="264" spans="1:16" ht="157.5" x14ac:dyDescent="0.2">
      <c r="A264" s="5" t="s">
        <v>426</v>
      </c>
      <c r="B264" s="5" t="s">
        <v>427</v>
      </c>
      <c r="C264" s="5" t="s">
        <v>428</v>
      </c>
      <c r="D264" s="5" t="s">
        <v>29</v>
      </c>
      <c r="E264" s="5" t="s">
        <v>429</v>
      </c>
      <c r="F264" s="5" t="s">
        <v>430</v>
      </c>
      <c r="G264" s="5" t="s">
        <v>431</v>
      </c>
      <c r="H264" s="5" t="s">
        <v>52</v>
      </c>
      <c r="I264" s="5" t="s">
        <v>432</v>
      </c>
      <c r="J264" s="5" t="s">
        <v>433</v>
      </c>
      <c r="K264" s="34">
        <v>47584</v>
      </c>
      <c r="L264" s="7">
        <v>192</v>
      </c>
      <c r="M264" s="35" t="s">
        <v>3</v>
      </c>
      <c r="N264" s="35" t="s">
        <v>4</v>
      </c>
      <c r="O264" s="7">
        <v>255.15647999999999</v>
      </c>
      <c r="P264" s="35" t="s">
        <v>434</v>
      </c>
    </row>
    <row r="265" spans="1:16" ht="220.5" x14ac:dyDescent="0.2">
      <c r="A265" s="5" t="s">
        <v>435</v>
      </c>
      <c r="B265" s="5" t="s">
        <v>436</v>
      </c>
      <c r="C265" s="5" t="s">
        <v>437</v>
      </c>
      <c r="D265" s="5" t="s">
        <v>14</v>
      </c>
      <c r="E265" s="5" t="s">
        <v>421</v>
      </c>
      <c r="F265" s="5" t="s">
        <v>374</v>
      </c>
      <c r="G265" s="5" t="s">
        <v>438</v>
      </c>
      <c r="H265" s="5" t="s">
        <v>376</v>
      </c>
      <c r="I265" s="5" t="s">
        <v>439</v>
      </c>
      <c r="J265" s="5" t="s">
        <v>440</v>
      </c>
      <c r="K265" s="34" t="s">
        <v>2</v>
      </c>
      <c r="L265" s="7">
        <v>1030.2</v>
      </c>
      <c r="M265" s="35" t="s">
        <v>3</v>
      </c>
      <c r="N265" s="35" t="s">
        <v>4</v>
      </c>
      <c r="O265" s="7">
        <v>1309.5490320000004</v>
      </c>
      <c r="P265" s="35" t="s">
        <v>441</v>
      </c>
    </row>
    <row r="266" spans="1:16" ht="110.25" x14ac:dyDescent="0.2">
      <c r="A266" s="5" t="s">
        <v>442</v>
      </c>
      <c r="B266" s="5" t="s">
        <v>44</v>
      </c>
      <c r="C266" s="5" t="s">
        <v>443</v>
      </c>
      <c r="D266" s="5" t="s">
        <v>20</v>
      </c>
      <c r="E266" s="5" t="s">
        <v>31</v>
      </c>
      <c r="F266" s="5" t="s">
        <v>444</v>
      </c>
      <c r="G266" s="5" t="s">
        <v>445</v>
      </c>
      <c r="H266" s="5" t="s">
        <v>446</v>
      </c>
      <c r="I266" s="5" t="s">
        <v>46</v>
      </c>
      <c r="J266" s="5" t="s">
        <v>447</v>
      </c>
      <c r="K266" s="34" t="s">
        <v>2</v>
      </c>
      <c r="L266" s="7">
        <v>210.91</v>
      </c>
      <c r="M266" s="35" t="s">
        <v>3</v>
      </c>
      <c r="N266" s="35" t="s">
        <v>6</v>
      </c>
      <c r="O266" s="7">
        <v>280.2867354</v>
      </c>
      <c r="P266" s="35" t="s">
        <v>312</v>
      </c>
    </row>
    <row r="267" spans="1:16" ht="78.75" x14ac:dyDescent="0.2">
      <c r="A267" s="5" t="s">
        <v>448</v>
      </c>
      <c r="B267" s="5" t="s">
        <v>358</v>
      </c>
      <c r="C267" s="5" t="s">
        <v>449</v>
      </c>
      <c r="D267" s="5" t="s">
        <v>51</v>
      </c>
      <c r="E267" s="5" t="s">
        <v>360</v>
      </c>
      <c r="F267" s="5" t="s">
        <v>450</v>
      </c>
      <c r="G267" s="5" t="s">
        <v>451</v>
      </c>
      <c r="H267" s="5" t="s">
        <v>451</v>
      </c>
      <c r="I267" s="5" t="s">
        <v>362</v>
      </c>
      <c r="J267" s="5" t="s">
        <v>452</v>
      </c>
      <c r="K267" s="34" t="s">
        <v>2</v>
      </c>
      <c r="L267" s="7">
        <v>218.75</v>
      </c>
      <c r="M267" s="35" t="s">
        <v>3</v>
      </c>
      <c r="N267" s="35" t="s">
        <v>6</v>
      </c>
      <c r="O267" s="7">
        <v>278.06625000000003</v>
      </c>
      <c r="P267" s="35" t="s">
        <v>7</v>
      </c>
    </row>
    <row r="268" spans="1:16" ht="78.75" x14ac:dyDescent="0.2">
      <c r="A268" s="5" t="s">
        <v>453</v>
      </c>
      <c r="B268" s="5" t="s">
        <v>314</v>
      </c>
      <c r="C268" s="5" t="s">
        <v>315</v>
      </c>
      <c r="D268" s="5" t="s">
        <v>5</v>
      </c>
      <c r="E268" s="5" t="s">
        <v>34</v>
      </c>
      <c r="F268" s="5" t="s">
        <v>454</v>
      </c>
      <c r="G268" s="5" t="s">
        <v>455</v>
      </c>
      <c r="H268" s="5" t="s">
        <v>192</v>
      </c>
      <c r="I268" s="5" t="s">
        <v>317</v>
      </c>
      <c r="J268" s="5" t="s">
        <v>318</v>
      </c>
      <c r="K268" s="34" t="s">
        <v>2</v>
      </c>
      <c r="L268" s="7">
        <v>222.78</v>
      </c>
      <c r="M268" s="35" t="s">
        <v>3</v>
      </c>
      <c r="N268" s="35" t="s">
        <v>6</v>
      </c>
      <c r="O268" s="7">
        <v>296.06125320000007</v>
      </c>
      <c r="P268" s="35" t="s">
        <v>183</v>
      </c>
    </row>
    <row r="269" spans="1:16" ht="78.75" x14ac:dyDescent="0.2">
      <c r="A269" s="5" t="s">
        <v>456</v>
      </c>
      <c r="B269" s="5" t="s">
        <v>358</v>
      </c>
      <c r="C269" s="5" t="s">
        <v>457</v>
      </c>
      <c r="D269" s="5" t="s">
        <v>14</v>
      </c>
      <c r="E269" s="5" t="s">
        <v>360</v>
      </c>
      <c r="F269" s="5" t="s">
        <v>450</v>
      </c>
      <c r="G269" s="5" t="s">
        <v>451</v>
      </c>
      <c r="H269" s="5" t="s">
        <v>451</v>
      </c>
      <c r="I269" s="5" t="s">
        <v>370</v>
      </c>
      <c r="J269" s="5" t="s">
        <v>458</v>
      </c>
      <c r="K269" s="34" t="s">
        <v>2</v>
      </c>
      <c r="L269" s="7">
        <v>227.3</v>
      </c>
      <c r="M269" s="35" t="s">
        <v>3</v>
      </c>
      <c r="N269" s="35" t="s">
        <v>6</v>
      </c>
      <c r="O269" s="7">
        <v>288.93466800000004</v>
      </c>
      <c r="P269" s="35" t="s">
        <v>7</v>
      </c>
    </row>
    <row r="270" spans="1:16" ht="78.75" x14ac:dyDescent="0.2">
      <c r="A270" s="5" t="s">
        <v>459</v>
      </c>
      <c r="B270" s="5" t="s">
        <v>380</v>
      </c>
      <c r="C270" s="5" t="s">
        <v>381</v>
      </c>
      <c r="D270" s="5" t="s">
        <v>5</v>
      </c>
      <c r="E270" s="5" t="s">
        <v>460</v>
      </c>
      <c r="F270" s="5" t="s">
        <v>382</v>
      </c>
      <c r="G270" s="5" t="s">
        <v>212</v>
      </c>
      <c r="H270" s="5" t="s">
        <v>213</v>
      </c>
      <c r="I270" s="5" t="s">
        <v>383</v>
      </c>
      <c r="J270" s="5" t="s">
        <v>461</v>
      </c>
      <c r="K270" s="34" t="s">
        <v>2</v>
      </c>
      <c r="L270" s="7">
        <v>228.82</v>
      </c>
      <c r="M270" s="35" t="s">
        <v>3</v>
      </c>
      <c r="N270" s="35" t="s">
        <v>6</v>
      </c>
      <c r="O270" s="7">
        <v>304.08805079999996</v>
      </c>
      <c r="P270" s="35" t="s">
        <v>7</v>
      </c>
    </row>
    <row r="271" spans="1:16" ht="78.75" x14ac:dyDescent="0.2">
      <c r="A271" s="5" t="s">
        <v>462</v>
      </c>
      <c r="B271" s="5" t="s">
        <v>250</v>
      </c>
      <c r="C271" s="5" t="s">
        <v>307</v>
      </c>
      <c r="D271" s="5" t="s">
        <v>308</v>
      </c>
      <c r="E271" s="5" t="s">
        <v>21</v>
      </c>
      <c r="F271" s="5" t="s">
        <v>309</v>
      </c>
      <c r="G271" s="5" t="s">
        <v>310</v>
      </c>
      <c r="H271" s="5" t="s">
        <v>213</v>
      </c>
      <c r="I271" s="5" t="s">
        <v>242</v>
      </c>
      <c r="J271" s="5" t="s">
        <v>463</v>
      </c>
      <c r="K271" s="34" t="s">
        <v>2</v>
      </c>
      <c r="L271" s="7">
        <v>233</v>
      </c>
      <c r="M271" s="35" t="s">
        <v>3</v>
      </c>
      <c r="N271" s="35" t="s">
        <v>6</v>
      </c>
      <c r="O271" s="7">
        <v>309.64302000000004</v>
      </c>
      <c r="P271" s="35" t="s">
        <v>312</v>
      </c>
    </row>
    <row r="272" spans="1:16" ht="78.75" x14ac:dyDescent="0.2">
      <c r="A272" s="5" t="s">
        <v>464</v>
      </c>
      <c r="B272" s="5" t="s">
        <v>358</v>
      </c>
      <c r="C272" s="5" t="s">
        <v>465</v>
      </c>
      <c r="D272" s="5" t="s">
        <v>51</v>
      </c>
      <c r="E272" s="5" t="s">
        <v>360</v>
      </c>
      <c r="F272" s="5" t="s">
        <v>450</v>
      </c>
      <c r="G272" s="5" t="s">
        <v>451</v>
      </c>
      <c r="H272" s="5" t="s">
        <v>451</v>
      </c>
      <c r="I272" s="5" t="s">
        <v>366</v>
      </c>
      <c r="J272" s="5" t="s">
        <v>466</v>
      </c>
      <c r="K272" s="34" t="s">
        <v>2</v>
      </c>
      <c r="L272" s="7">
        <v>247.95</v>
      </c>
      <c r="M272" s="35" t="s">
        <v>3</v>
      </c>
      <c r="N272" s="35" t="s">
        <v>6</v>
      </c>
      <c r="O272" s="7">
        <v>315.18412200000012</v>
      </c>
      <c r="P272" s="35" t="s">
        <v>7</v>
      </c>
    </row>
    <row r="273" spans="1:16" ht="94.5" x14ac:dyDescent="0.2">
      <c r="A273" s="5" t="s">
        <v>467</v>
      </c>
      <c r="B273" s="5" t="s">
        <v>56</v>
      </c>
      <c r="C273" s="5" t="s">
        <v>57</v>
      </c>
      <c r="D273" s="5" t="s">
        <v>19</v>
      </c>
      <c r="E273" s="5" t="s">
        <v>25</v>
      </c>
      <c r="F273" s="5" t="s">
        <v>468</v>
      </c>
      <c r="G273" s="5" t="s">
        <v>58</v>
      </c>
      <c r="H273" s="5" t="s">
        <v>52</v>
      </c>
      <c r="I273" s="5" t="s">
        <v>59</v>
      </c>
      <c r="J273" s="5" t="s">
        <v>60</v>
      </c>
      <c r="K273" s="34" t="s">
        <v>2</v>
      </c>
      <c r="L273" s="7">
        <v>249</v>
      </c>
      <c r="M273" s="35" t="s">
        <v>3</v>
      </c>
      <c r="N273" s="35" t="s">
        <v>6</v>
      </c>
      <c r="O273" s="7">
        <v>330.90606000000002</v>
      </c>
      <c r="P273" s="35" t="s">
        <v>183</v>
      </c>
    </row>
    <row r="274" spans="1:16" ht="94.5" x14ac:dyDescent="0.2">
      <c r="A274" s="5" t="s">
        <v>469</v>
      </c>
      <c r="B274" s="5" t="s">
        <v>56</v>
      </c>
      <c r="C274" s="5" t="s">
        <v>57</v>
      </c>
      <c r="D274" s="5" t="s">
        <v>19</v>
      </c>
      <c r="E274" s="5" t="s">
        <v>25</v>
      </c>
      <c r="F274" s="5" t="s">
        <v>349</v>
      </c>
      <c r="G274" s="5" t="s">
        <v>58</v>
      </c>
      <c r="H274" s="5" t="s">
        <v>52</v>
      </c>
      <c r="I274" s="5" t="s">
        <v>59</v>
      </c>
      <c r="J274" s="5" t="s">
        <v>60</v>
      </c>
      <c r="K274" s="34" t="s">
        <v>2</v>
      </c>
      <c r="L274" s="7">
        <v>249</v>
      </c>
      <c r="M274" s="35" t="s">
        <v>3</v>
      </c>
      <c r="N274" s="35" t="s">
        <v>4</v>
      </c>
      <c r="O274" s="7">
        <v>330.90606000000002</v>
      </c>
      <c r="P274" s="35" t="s">
        <v>183</v>
      </c>
    </row>
    <row r="275" spans="1:16" ht="78.75" x14ac:dyDescent="0.2">
      <c r="A275" s="5" t="s">
        <v>470</v>
      </c>
      <c r="B275" s="5" t="s">
        <v>263</v>
      </c>
      <c r="C275" s="5" t="s">
        <v>285</v>
      </c>
      <c r="D275" s="5" t="s">
        <v>20</v>
      </c>
      <c r="E275" s="5" t="s">
        <v>219</v>
      </c>
      <c r="F275" s="5" t="s">
        <v>471</v>
      </c>
      <c r="G275" s="5" t="s">
        <v>287</v>
      </c>
      <c r="H275" s="5" t="s">
        <v>52</v>
      </c>
      <c r="I275" s="5" t="s">
        <v>265</v>
      </c>
      <c r="J275" s="5" t="s">
        <v>288</v>
      </c>
      <c r="K275" s="34" t="s">
        <v>2</v>
      </c>
      <c r="L275" s="7">
        <v>251</v>
      </c>
      <c r="M275" s="35" t="s">
        <v>3</v>
      </c>
      <c r="N275" s="35" t="s">
        <v>6</v>
      </c>
      <c r="O275" s="7">
        <v>333.56394</v>
      </c>
      <c r="P275" s="35" t="s">
        <v>289</v>
      </c>
    </row>
    <row r="276" spans="1:16" ht="78.75" x14ac:dyDescent="0.2">
      <c r="A276" s="5" t="s">
        <v>472</v>
      </c>
      <c r="B276" s="5" t="s">
        <v>150</v>
      </c>
      <c r="C276" s="5" t="s">
        <v>327</v>
      </c>
      <c r="D276" s="5" t="s">
        <v>63</v>
      </c>
      <c r="E276" s="5" t="s">
        <v>179</v>
      </c>
      <c r="F276" s="5" t="s">
        <v>176</v>
      </c>
      <c r="G276" s="5" t="s">
        <v>136</v>
      </c>
      <c r="H276" s="5" t="s">
        <v>136</v>
      </c>
      <c r="I276" s="5" t="s">
        <v>152</v>
      </c>
      <c r="J276" s="5" t="s">
        <v>473</v>
      </c>
      <c r="K276" s="34">
        <v>46125</v>
      </c>
      <c r="L276" s="7">
        <v>260</v>
      </c>
      <c r="M276" s="35" t="s">
        <v>3</v>
      </c>
      <c r="N276" s="35" t="s">
        <v>6</v>
      </c>
      <c r="O276" s="7">
        <v>345.52440000000001</v>
      </c>
      <c r="P276" s="35" t="s">
        <v>7</v>
      </c>
    </row>
    <row r="277" spans="1:16" ht="252" x14ac:dyDescent="0.2">
      <c r="A277" s="5" t="s">
        <v>474</v>
      </c>
      <c r="B277" s="5" t="s">
        <v>436</v>
      </c>
      <c r="C277" s="5" t="s">
        <v>475</v>
      </c>
      <c r="D277" s="5" t="s">
        <v>51</v>
      </c>
      <c r="E277" s="5" t="s">
        <v>421</v>
      </c>
      <c r="F277" s="5" t="s">
        <v>476</v>
      </c>
      <c r="G277" s="5" t="s">
        <v>477</v>
      </c>
      <c r="H277" s="5" t="s">
        <v>376</v>
      </c>
      <c r="I277" s="5" t="s">
        <v>478</v>
      </c>
      <c r="J277" s="5" t="s">
        <v>479</v>
      </c>
      <c r="K277" s="34" t="s">
        <v>2</v>
      </c>
      <c r="L277" s="7">
        <v>1419.75</v>
      </c>
      <c r="M277" s="35" t="s">
        <v>3</v>
      </c>
      <c r="N277" s="35" t="s">
        <v>4</v>
      </c>
      <c r="O277" s="7">
        <v>1804.7294100000004</v>
      </c>
      <c r="P277" s="35" t="s">
        <v>378</v>
      </c>
    </row>
    <row r="278" spans="1:16" ht="78.75" x14ac:dyDescent="0.2">
      <c r="A278" s="5" t="s">
        <v>480</v>
      </c>
      <c r="B278" s="5" t="s">
        <v>250</v>
      </c>
      <c r="C278" s="5" t="s">
        <v>481</v>
      </c>
      <c r="D278" s="5" t="s">
        <v>5</v>
      </c>
      <c r="E278" s="5" t="s">
        <v>25</v>
      </c>
      <c r="F278" s="5" t="s">
        <v>252</v>
      </c>
      <c r="G278" s="5" t="s">
        <v>212</v>
      </c>
      <c r="H278" s="5" t="s">
        <v>213</v>
      </c>
      <c r="I278" s="5" t="s">
        <v>242</v>
      </c>
      <c r="J278" s="5" t="s">
        <v>482</v>
      </c>
      <c r="K278" s="34" t="s">
        <v>2</v>
      </c>
      <c r="L278" s="7">
        <v>290.97000000000003</v>
      </c>
      <c r="M278" s="35" t="s">
        <v>3</v>
      </c>
      <c r="N278" s="35" t="s">
        <v>6</v>
      </c>
      <c r="O278" s="7">
        <v>386.68167180000006</v>
      </c>
      <c r="P278" s="35" t="s">
        <v>7</v>
      </c>
    </row>
    <row r="279" spans="1:16" ht="78.75" x14ac:dyDescent="0.2">
      <c r="A279" s="5" t="s">
        <v>483</v>
      </c>
      <c r="B279" s="5" t="s">
        <v>250</v>
      </c>
      <c r="C279" s="5" t="s">
        <v>355</v>
      </c>
      <c r="D279" s="5" t="s">
        <v>5</v>
      </c>
      <c r="E279" s="5" t="s">
        <v>21</v>
      </c>
      <c r="F279" s="5" t="s">
        <v>353</v>
      </c>
      <c r="G279" s="5" t="s">
        <v>212</v>
      </c>
      <c r="H279" s="5" t="s">
        <v>213</v>
      </c>
      <c r="I279" s="5" t="s">
        <v>242</v>
      </c>
      <c r="J279" s="5" t="s">
        <v>356</v>
      </c>
      <c r="K279" s="34" t="s">
        <v>2</v>
      </c>
      <c r="L279" s="7">
        <v>290.97000000000003</v>
      </c>
      <c r="M279" s="35" t="s">
        <v>3</v>
      </c>
      <c r="N279" s="35" t="s">
        <v>6</v>
      </c>
      <c r="O279" s="7">
        <v>386.68167180000006</v>
      </c>
      <c r="P279" s="35" t="s">
        <v>7</v>
      </c>
    </row>
    <row r="280" spans="1:16" ht="78.75" x14ac:dyDescent="0.2">
      <c r="A280" s="5" t="s">
        <v>484</v>
      </c>
      <c r="B280" s="5" t="s">
        <v>485</v>
      </c>
      <c r="C280" s="5" t="s">
        <v>486</v>
      </c>
      <c r="D280" s="5" t="s">
        <v>5</v>
      </c>
      <c r="E280" s="5" t="s">
        <v>9</v>
      </c>
      <c r="F280" s="5" t="s">
        <v>487</v>
      </c>
      <c r="G280" s="5" t="s">
        <v>488</v>
      </c>
      <c r="H280" s="5" t="s">
        <v>489</v>
      </c>
      <c r="I280" s="5" t="s">
        <v>490</v>
      </c>
      <c r="J280" s="5" t="s">
        <v>491</v>
      </c>
      <c r="K280" s="34" t="s">
        <v>2</v>
      </c>
      <c r="L280" s="7">
        <v>296.45999999999998</v>
      </c>
      <c r="M280" s="35" t="s">
        <v>3</v>
      </c>
      <c r="N280" s="35" t="s">
        <v>4</v>
      </c>
      <c r="O280" s="7">
        <v>393.97755239999998</v>
      </c>
      <c r="P280" s="35" t="s">
        <v>492</v>
      </c>
    </row>
    <row r="281" spans="1:16" ht="78.75" x14ac:dyDescent="0.2">
      <c r="A281" s="5" t="s">
        <v>493</v>
      </c>
      <c r="B281" s="5" t="s">
        <v>44</v>
      </c>
      <c r="C281" s="5" t="s">
        <v>494</v>
      </c>
      <c r="D281" s="5" t="s">
        <v>20</v>
      </c>
      <c r="E281" s="5" t="s">
        <v>31</v>
      </c>
      <c r="F281" s="5" t="s">
        <v>495</v>
      </c>
      <c r="G281" s="5" t="s">
        <v>496</v>
      </c>
      <c r="H281" s="5" t="s">
        <v>192</v>
      </c>
      <c r="I281" s="5" t="s">
        <v>46</v>
      </c>
      <c r="J281" s="5" t="s">
        <v>497</v>
      </c>
      <c r="K281" s="34" t="s">
        <v>2</v>
      </c>
      <c r="L281" s="7">
        <v>305.8</v>
      </c>
      <c r="M281" s="35" t="s">
        <v>3</v>
      </c>
      <c r="N281" s="35" t="s">
        <v>6</v>
      </c>
      <c r="O281" s="7">
        <v>406.38985200000002</v>
      </c>
      <c r="P281" s="35" t="s">
        <v>183</v>
      </c>
    </row>
    <row r="282" spans="1:16" ht="78.75" x14ac:dyDescent="0.2">
      <c r="A282" s="5" t="s">
        <v>498</v>
      </c>
      <c r="B282" s="5" t="s">
        <v>499</v>
      </c>
      <c r="C282" s="5" t="s">
        <v>500</v>
      </c>
      <c r="D282" s="5" t="s">
        <v>14</v>
      </c>
      <c r="E282" s="5" t="s">
        <v>501</v>
      </c>
      <c r="F282" s="5" t="s">
        <v>502</v>
      </c>
      <c r="G282" s="5" t="s">
        <v>423</v>
      </c>
      <c r="H282" s="5" t="s">
        <v>52</v>
      </c>
      <c r="I282" s="5" t="s">
        <v>503</v>
      </c>
      <c r="J282" s="5" t="s">
        <v>504</v>
      </c>
      <c r="K282" s="34" t="s">
        <v>2</v>
      </c>
      <c r="L282" s="7">
        <v>1603</v>
      </c>
      <c r="M282" s="35" t="s">
        <v>3</v>
      </c>
      <c r="N282" s="35" t="s">
        <v>6</v>
      </c>
      <c r="O282" s="7">
        <v>2037.6694800000005</v>
      </c>
      <c r="P282" s="35" t="s">
        <v>183</v>
      </c>
    </row>
    <row r="283" spans="1:16" ht="78.75" x14ac:dyDescent="0.2">
      <c r="A283" s="5" t="s">
        <v>505</v>
      </c>
      <c r="B283" s="5" t="s">
        <v>506</v>
      </c>
      <c r="C283" s="5" t="s">
        <v>507</v>
      </c>
      <c r="D283" s="5" t="s">
        <v>508</v>
      </c>
      <c r="E283" s="5" t="s">
        <v>509</v>
      </c>
      <c r="F283" s="5" t="s">
        <v>510</v>
      </c>
      <c r="G283" s="5" t="s">
        <v>136</v>
      </c>
      <c r="H283" s="5" t="s">
        <v>136</v>
      </c>
      <c r="I283" s="5" t="s">
        <v>511</v>
      </c>
      <c r="J283" s="5" t="s">
        <v>512</v>
      </c>
      <c r="K283" s="34">
        <v>46512</v>
      </c>
      <c r="L283" s="7">
        <v>333</v>
      </c>
      <c r="M283" s="35" t="s">
        <v>3</v>
      </c>
      <c r="N283" s="35" t="s">
        <v>6</v>
      </c>
      <c r="O283" s="7">
        <v>442.53702000000004</v>
      </c>
      <c r="P283" s="35" t="s">
        <v>7</v>
      </c>
    </row>
    <row r="284" spans="1:16" ht="78.75" x14ac:dyDescent="0.2">
      <c r="A284" s="5" t="s">
        <v>513</v>
      </c>
      <c r="B284" s="5" t="s">
        <v>273</v>
      </c>
      <c r="C284" s="5" t="s">
        <v>274</v>
      </c>
      <c r="D284" s="5" t="s">
        <v>20</v>
      </c>
      <c r="E284" s="5" t="s">
        <v>24</v>
      </c>
      <c r="F284" s="5" t="s">
        <v>406</v>
      </c>
      <c r="G284" s="5" t="s">
        <v>212</v>
      </c>
      <c r="H284" s="5" t="s">
        <v>276</v>
      </c>
      <c r="I284" s="5" t="s">
        <v>277</v>
      </c>
      <c r="J284" s="5" t="s">
        <v>404</v>
      </c>
      <c r="K284" s="34">
        <v>47044</v>
      </c>
      <c r="L284" s="7">
        <v>367.39</v>
      </c>
      <c r="M284" s="35" t="s">
        <v>3</v>
      </c>
      <c r="N284" s="35" t="s">
        <v>6</v>
      </c>
      <c r="O284" s="7">
        <v>488.23926660000001</v>
      </c>
      <c r="P284" s="35" t="s">
        <v>7</v>
      </c>
    </row>
    <row r="285" spans="1:16" ht="78.75" x14ac:dyDescent="0.2">
      <c r="A285" s="5" t="s">
        <v>514</v>
      </c>
      <c r="B285" s="5" t="s">
        <v>380</v>
      </c>
      <c r="C285" s="5" t="s">
        <v>515</v>
      </c>
      <c r="D285" s="5" t="s">
        <v>5</v>
      </c>
      <c r="E285" s="5" t="s">
        <v>9</v>
      </c>
      <c r="F285" s="5" t="s">
        <v>516</v>
      </c>
      <c r="G285" s="5" t="s">
        <v>517</v>
      </c>
      <c r="H285" s="5" t="s">
        <v>136</v>
      </c>
      <c r="I285" s="5" t="s">
        <v>383</v>
      </c>
      <c r="J285" s="5" t="s">
        <v>518</v>
      </c>
      <c r="K285" s="34" t="s">
        <v>2</v>
      </c>
      <c r="L285" s="7">
        <v>380</v>
      </c>
      <c r="M285" s="35" t="s">
        <v>3</v>
      </c>
      <c r="N285" s="35" t="s">
        <v>6</v>
      </c>
      <c r="O285" s="7">
        <v>504.99720000000002</v>
      </c>
      <c r="P285" s="35" t="s">
        <v>7</v>
      </c>
    </row>
    <row r="286" spans="1:16" ht="220.5" x14ac:dyDescent="0.2">
      <c r="A286" s="5" t="s">
        <v>519</v>
      </c>
      <c r="B286" s="5" t="s">
        <v>520</v>
      </c>
      <c r="C286" s="5" t="s">
        <v>521</v>
      </c>
      <c r="D286" s="5" t="s">
        <v>14</v>
      </c>
      <c r="E286" s="5" t="s">
        <v>421</v>
      </c>
      <c r="F286" s="5" t="s">
        <v>522</v>
      </c>
      <c r="G286" s="5" t="s">
        <v>523</v>
      </c>
      <c r="H286" s="5" t="s">
        <v>376</v>
      </c>
      <c r="I286" s="5" t="s">
        <v>524</v>
      </c>
      <c r="J286" s="5" t="s">
        <v>525</v>
      </c>
      <c r="K286" s="34" t="s">
        <v>2</v>
      </c>
      <c r="L286" s="7">
        <v>2044.8</v>
      </c>
      <c r="M286" s="35" t="s">
        <v>3</v>
      </c>
      <c r="N286" s="35" t="s">
        <v>4</v>
      </c>
      <c r="O286" s="7">
        <v>2599.2679680000006</v>
      </c>
      <c r="P286" s="35" t="s">
        <v>441</v>
      </c>
    </row>
    <row r="287" spans="1:16" ht="78.75" x14ac:dyDescent="0.2">
      <c r="A287" s="5" t="s">
        <v>526</v>
      </c>
      <c r="B287" s="5" t="s">
        <v>380</v>
      </c>
      <c r="C287" s="5" t="s">
        <v>527</v>
      </c>
      <c r="D287" s="5" t="s">
        <v>5</v>
      </c>
      <c r="E287" s="5" t="s">
        <v>9</v>
      </c>
      <c r="F287" s="5" t="s">
        <v>528</v>
      </c>
      <c r="G287" s="5" t="s">
        <v>529</v>
      </c>
      <c r="H287" s="5" t="s">
        <v>340</v>
      </c>
      <c r="I287" s="5" t="s">
        <v>383</v>
      </c>
      <c r="J287" s="5" t="s">
        <v>530</v>
      </c>
      <c r="K287" s="34" t="s">
        <v>2</v>
      </c>
      <c r="L287" s="7">
        <v>412.5</v>
      </c>
      <c r="M287" s="35" t="s">
        <v>3</v>
      </c>
      <c r="N287" s="35" t="s">
        <v>6</v>
      </c>
      <c r="O287" s="7">
        <v>548.18775000000005</v>
      </c>
      <c r="P287" s="35" t="s">
        <v>531</v>
      </c>
    </row>
    <row r="288" spans="1:16" ht="94.5" x14ac:dyDescent="0.2">
      <c r="A288" s="5" t="s">
        <v>532</v>
      </c>
      <c r="B288" s="5" t="s">
        <v>533</v>
      </c>
      <c r="C288" s="5" t="s">
        <v>534</v>
      </c>
      <c r="D288" s="5" t="s">
        <v>293</v>
      </c>
      <c r="E288" s="5" t="s">
        <v>535</v>
      </c>
      <c r="F288" s="5" t="s">
        <v>295</v>
      </c>
      <c r="G288" s="5" t="s">
        <v>536</v>
      </c>
      <c r="H288" s="5" t="s">
        <v>537</v>
      </c>
      <c r="I288" s="5" t="s">
        <v>538</v>
      </c>
      <c r="J288" s="5" t="s">
        <v>539</v>
      </c>
      <c r="K288" s="34" t="s">
        <v>2</v>
      </c>
      <c r="L288" s="7">
        <v>413.33</v>
      </c>
      <c r="M288" s="35" t="s">
        <v>3</v>
      </c>
      <c r="N288" s="35" t="s">
        <v>4</v>
      </c>
      <c r="O288" s="7">
        <v>549.2907702</v>
      </c>
      <c r="P288" s="35" t="s">
        <v>540</v>
      </c>
    </row>
    <row r="289" spans="1:16" ht="204.75" x14ac:dyDescent="0.2">
      <c r="A289" s="5" t="s">
        <v>541</v>
      </c>
      <c r="B289" s="5" t="s">
        <v>542</v>
      </c>
      <c r="C289" s="5" t="s">
        <v>543</v>
      </c>
      <c r="D289" s="5" t="s">
        <v>14</v>
      </c>
      <c r="E289" s="5" t="s">
        <v>421</v>
      </c>
      <c r="F289" s="5" t="s">
        <v>544</v>
      </c>
      <c r="G289" s="5" t="s">
        <v>545</v>
      </c>
      <c r="H289" s="5" t="s">
        <v>376</v>
      </c>
      <c r="I289" s="5" t="s">
        <v>546</v>
      </c>
      <c r="J289" s="5" t="s">
        <v>547</v>
      </c>
      <c r="K289" s="34" t="s">
        <v>2</v>
      </c>
      <c r="L289" s="7">
        <v>2082.9</v>
      </c>
      <c r="M289" s="35" t="s">
        <v>3</v>
      </c>
      <c r="N289" s="35" t="s">
        <v>6</v>
      </c>
      <c r="O289" s="7">
        <v>2647.699164000001</v>
      </c>
      <c r="P289" s="35" t="s">
        <v>548</v>
      </c>
    </row>
    <row r="290" spans="1:16" ht="110.25" x14ac:dyDescent="0.2">
      <c r="A290" s="5" t="s">
        <v>549</v>
      </c>
      <c r="B290" s="5" t="s">
        <v>44</v>
      </c>
      <c r="C290" s="5" t="s">
        <v>443</v>
      </c>
      <c r="D290" s="5" t="s">
        <v>20</v>
      </c>
      <c r="E290" s="5" t="s">
        <v>31</v>
      </c>
      <c r="F290" s="5" t="s">
        <v>550</v>
      </c>
      <c r="G290" s="5" t="s">
        <v>445</v>
      </c>
      <c r="H290" s="5" t="s">
        <v>446</v>
      </c>
      <c r="I290" s="5" t="s">
        <v>46</v>
      </c>
      <c r="J290" s="5" t="s">
        <v>447</v>
      </c>
      <c r="K290" s="34" t="s">
        <v>2</v>
      </c>
      <c r="L290" s="7">
        <v>421.82</v>
      </c>
      <c r="M290" s="35" t="s">
        <v>3</v>
      </c>
      <c r="N290" s="35" t="s">
        <v>6</v>
      </c>
      <c r="O290" s="7">
        <v>560.5734708</v>
      </c>
      <c r="P290" s="35" t="s">
        <v>312</v>
      </c>
    </row>
    <row r="291" spans="1:16" ht="78.75" x14ac:dyDescent="0.2">
      <c r="A291" s="5" t="s">
        <v>551</v>
      </c>
      <c r="B291" s="5" t="s">
        <v>358</v>
      </c>
      <c r="C291" s="5" t="s">
        <v>359</v>
      </c>
      <c r="D291" s="5" t="s">
        <v>51</v>
      </c>
      <c r="E291" s="5" t="s">
        <v>360</v>
      </c>
      <c r="F291" s="5" t="s">
        <v>552</v>
      </c>
      <c r="G291" s="5" t="s">
        <v>136</v>
      </c>
      <c r="H291" s="5" t="s">
        <v>136</v>
      </c>
      <c r="I291" s="5" t="s">
        <v>362</v>
      </c>
      <c r="J291" s="5" t="s">
        <v>363</v>
      </c>
      <c r="K291" s="34" t="s">
        <v>2</v>
      </c>
      <c r="L291" s="7">
        <v>437.5</v>
      </c>
      <c r="M291" s="35" t="s">
        <v>3</v>
      </c>
      <c r="N291" s="35" t="s">
        <v>6</v>
      </c>
      <c r="O291" s="7">
        <v>556.13250000000005</v>
      </c>
      <c r="P291" s="35" t="s">
        <v>7</v>
      </c>
    </row>
    <row r="292" spans="1:16" ht="78.75" x14ac:dyDescent="0.2">
      <c r="A292" s="5" t="s">
        <v>553</v>
      </c>
      <c r="B292" s="5" t="s">
        <v>358</v>
      </c>
      <c r="C292" s="5" t="s">
        <v>449</v>
      </c>
      <c r="D292" s="5" t="s">
        <v>51</v>
      </c>
      <c r="E292" s="5" t="s">
        <v>360</v>
      </c>
      <c r="F292" s="5" t="s">
        <v>554</v>
      </c>
      <c r="G292" s="5" t="s">
        <v>451</v>
      </c>
      <c r="H292" s="5" t="s">
        <v>451</v>
      </c>
      <c r="I292" s="5" t="s">
        <v>362</v>
      </c>
      <c r="J292" s="5" t="s">
        <v>452</v>
      </c>
      <c r="K292" s="34" t="s">
        <v>2</v>
      </c>
      <c r="L292" s="7">
        <v>437.5</v>
      </c>
      <c r="M292" s="35" t="s">
        <v>3</v>
      </c>
      <c r="N292" s="35" t="s">
        <v>6</v>
      </c>
      <c r="O292" s="7">
        <v>556.13250000000005</v>
      </c>
      <c r="P292" s="35" t="s">
        <v>7</v>
      </c>
    </row>
    <row r="293" spans="1:16" ht="78.75" x14ac:dyDescent="0.2">
      <c r="A293" s="5" t="s">
        <v>555</v>
      </c>
      <c r="B293" s="5" t="s">
        <v>358</v>
      </c>
      <c r="C293" s="5" t="s">
        <v>556</v>
      </c>
      <c r="D293" s="5" t="s">
        <v>51</v>
      </c>
      <c r="E293" s="5" t="s">
        <v>360</v>
      </c>
      <c r="F293" s="5" t="s">
        <v>557</v>
      </c>
      <c r="G293" s="5" t="s">
        <v>558</v>
      </c>
      <c r="H293" s="5" t="s">
        <v>376</v>
      </c>
      <c r="I293" s="5" t="s">
        <v>362</v>
      </c>
      <c r="J293" s="5" t="s">
        <v>559</v>
      </c>
      <c r="K293" s="34" t="s">
        <v>2</v>
      </c>
      <c r="L293" s="7">
        <v>437.5</v>
      </c>
      <c r="M293" s="35" t="s">
        <v>3</v>
      </c>
      <c r="N293" s="35" t="s">
        <v>6</v>
      </c>
      <c r="O293" s="7">
        <v>556.13250000000005</v>
      </c>
      <c r="P293" s="35" t="s">
        <v>378</v>
      </c>
    </row>
    <row r="294" spans="1:16" ht="78.75" x14ac:dyDescent="0.2">
      <c r="A294" s="5" t="s">
        <v>560</v>
      </c>
      <c r="B294" s="5" t="s">
        <v>358</v>
      </c>
      <c r="C294" s="5" t="s">
        <v>369</v>
      </c>
      <c r="D294" s="5" t="s">
        <v>14</v>
      </c>
      <c r="E294" s="5" t="s">
        <v>360</v>
      </c>
      <c r="F294" s="5" t="s">
        <v>552</v>
      </c>
      <c r="G294" s="5" t="s">
        <v>136</v>
      </c>
      <c r="H294" s="5" t="s">
        <v>136</v>
      </c>
      <c r="I294" s="5" t="s">
        <v>370</v>
      </c>
      <c r="J294" s="5" t="s">
        <v>371</v>
      </c>
      <c r="K294" s="34" t="s">
        <v>2</v>
      </c>
      <c r="L294" s="7">
        <v>454.6</v>
      </c>
      <c r="M294" s="35" t="s">
        <v>3</v>
      </c>
      <c r="N294" s="35" t="s">
        <v>6</v>
      </c>
      <c r="O294" s="7">
        <v>577.86933600000009</v>
      </c>
      <c r="P294" s="35" t="s">
        <v>7</v>
      </c>
    </row>
    <row r="295" spans="1:16" ht="78.75" x14ac:dyDescent="0.2">
      <c r="A295" s="5" t="s">
        <v>561</v>
      </c>
      <c r="B295" s="5" t="s">
        <v>358</v>
      </c>
      <c r="C295" s="5" t="s">
        <v>457</v>
      </c>
      <c r="D295" s="5" t="s">
        <v>14</v>
      </c>
      <c r="E295" s="5" t="s">
        <v>360</v>
      </c>
      <c r="F295" s="5" t="s">
        <v>554</v>
      </c>
      <c r="G295" s="5" t="s">
        <v>451</v>
      </c>
      <c r="H295" s="5" t="s">
        <v>451</v>
      </c>
      <c r="I295" s="5" t="s">
        <v>370</v>
      </c>
      <c r="J295" s="5" t="s">
        <v>458</v>
      </c>
      <c r="K295" s="34" t="s">
        <v>2</v>
      </c>
      <c r="L295" s="7">
        <v>454.6</v>
      </c>
      <c r="M295" s="35" t="s">
        <v>3</v>
      </c>
      <c r="N295" s="35" t="s">
        <v>6</v>
      </c>
      <c r="O295" s="7">
        <v>577.86933600000009</v>
      </c>
      <c r="P295" s="35" t="s">
        <v>7</v>
      </c>
    </row>
    <row r="296" spans="1:16" ht="78.75" x14ac:dyDescent="0.2">
      <c r="A296" s="5" t="s">
        <v>562</v>
      </c>
      <c r="B296" s="5" t="s">
        <v>358</v>
      </c>
      <c r="C296" s="5" t="s">
        <v>563</v>
      </c>
      <c r="D296" s="5" t="s">
        <v>14</v>
      </c>
      <c r="E296" s="5" t="s">
        <v>360</v>
      </c>
      <c r="F296" s="5" t="s">
        <v>564</v>
      </c>
      <c r="G296" s="5" t="s">
        <v>565</v>
      </c>
      <c r="H296" s="5" t="s">
        <v>376</v>
      </c>
      <c r="I296" s="5" t="s">
        <v>370</v>
      </c>
      <c r="J296" s="5" t="s">
        <v>566</v>
      </c>
      <c r="K296" s="34" t="s">
        <v>2</v>
      </c>
      <c r="L296" s="7">
        <v>454.6</v>
      </c>
      <c r="M296" s="35" t="s">
        <v>3</v>
      </c>
      <c r="N296" s="35" t="s">
        <v>6</v>
      </c>
      <c r="O296" s="7">
        <v>577.86933600000009</v>
      </c>
      <c r="P296" s="35" t="s">
        <v>378</v>
      </c>
    </row>
    <row r="297" spans="1:16" ht="78.75" x14ac:dyDescent="0.2">
      <c r="A297" s="5" t="s">
        <v>567</v>
      </c>
      <c r="B297" s="5" t="s">
        <v>250</v>
      </c>
      <c r="C297" s="5" t="s">
        <v>307</v>
      </c>
      <c r="D297" s="5" t="s">
        <v>308</v>
      </c>
      <c r="E297" s="5" t="s">
        <v>25</v>
      </c>
      <c r="F297" s="5" t="s">
        <v>309</v>
      </c>
      <c r="G297" s="5" t="s">
        <v>310</v>
      </c>
      <c r="H297" s="5" t="s">
        <v>213</v>
      </c>
      <c r="I297" s="5" t="s">
        <v>242</v>
      </c>
      <c r="J297" s="5" t="s">
        <v>568</v>
      </c>
      <c r="K297" s="34" t="s">
        <v>2</v>
      </c>
      <c r="L297" s="7">
        <v>466</v>
      </c>
      <c r="M297" s="35" t="s">
        <v>3</v>
      </c>
      <c r="N297" s="35" t="s">
        <v>6</v>
      </c>
      <c r="O297" s="7">
        <v>619.28604000000007</v>
      </c>
      <c r="P297" s="35" t="s">
        <v>312</v>
      </c>
    </row>
    <row r="298" spans="1:16" ht="78.75" x14ac:dyDescent="0.2">
      <c r="A298" s="5" t="s">
        <v>569</v>
      </c>
      <c r="B298" s="5" t="s">
        <v>499</v>
      </c>
      <c r="C298" s="5" t="s">
        <v>570</v>
      </c>
      <c r="D298" s="5" t="s">
        <v>14</v>
      </c>
      <c r="E298" s="5" t="s">
        <v>571</v>
      </c>
      <c r="F298" s="5" t="s">
        <v>572</v>
      </c>
      <c r="G298" s="5" t="s">
        <v>573</v>
      </c>
      <c r="H298" s="5" t="s">
        <v>423</v>
      </c>
      <c r="I298" s="5" t="s">
        <v>503</v>
      </c>
      <c r="J298" s="5" t="s">
        <v>574</v>
      </c>
      <c r="K298" s="34" t="s">
        <v>2</v>
      </c>
      <c r="L298" s="7">
        <v>481</v>
      </c>
      <c r="M298" s="35" t="s">
        <v>3</v>
      </c>
      <c r="N298" s="35" t="s">
        <v>6</v>
      </c>
      <c r="O298" s="7">
        <v>611.42796000000021</v>
      </c>
      <c r="P298" s="35" t="s">
        <v>183</v>
      </c>
    </row>
    <row r="299" spans="1:16" ht="78.75" x14ac:dyDescent="0.2">
      <c r="A299" s="5" t="s">
        <v>575</v>
      </c>
      <c r="B299" s="5" t="s">
        <v>499</v>
      </c>
      <c r="C299" s="5" t="s">
        <v>570</v>
      </c>
      <c r="D299" s="5" t="s">
        <v>14</v>
      </c>
      <c r="E299" s="5" t="s">
        <v>571</v>
      </c>
      <c r="F299" s="5" t="s">
        <v>576</v>
      </c>
      <c r="G299" s="5" t="s">
        <v>423</v>
      </c>
      <c r="H299" s="5" t="s">
        <v>423</v>
      </c>
      <c r="I299" s="5" t="s">
        <v>503</v>
      </c>
      <c r="J299" s="5" t="s">
        <v>574</v>
      </c>
      <c r="K299" s="34" t="s">
        <v>2</v>
      </c>
      <c r="L299" s="7">
        <v>1443</v>
      </c>
      <c r="M299" s="35" t="s">
        <v>3</v>
      </c>
      <c r="N299" s="35" t="s">
        <v>6</v>
      </c>
      <c r="O299" s="7">
        <v>1834.2838800000002</v>
      </c>
      <c r="P299" s="35" t="s">
        <v>183</v>
      </c>
    </row>
    <row r="300" spans="1:16" ht="78.75" x14ac:dyDescent="0.2">
      <c r="A300" s="5" t="s">
        <v>577</v>
      </c>
      <c r="B300" s="5" t="s">
        <v>578</v>
      </c>
      <c r="C300" s="5" t="s">
        <v>579</v>
      </c>
      <c r="D300" s="5" t="s">
        <v>62</v>
      </c>
      <c r="E300" s="5" t="s">
        <v>580</v>
      </c>
      <c r="F300" s="5" t="s">
        <v>581</v>
      </c>
      <c r="G300" s="5" t="s">
        <v>582</v>
      </c>
      <c r="H300" s="5" t="s">
        <v>136</v>
      </c>
      <c r="I300" s="5" t="s">
        <v>583</v>
      </c>
      <c r="J300" s="5" t="s">
        <v>584</v>
      </c>
      <c r="K300" s="34">
        <v>46808</v>
      </c>
      <c r="L300" s="7">
        <v>485</v>
      </c>
      <c r="M300" s="35" t="s">
        <v>3</v>
      </c>
      <c r="N300" s="35" t="s">
        <v>6</v>
      </c>
      <c r="O300" s="7">
        <v>644.53590000000008</v>
      </c>
      <c r="P300" s="35" t="s">
        <v>183</v>
      </c>
    </row>
    <row r="301" spans="1:16" ht="78.75" x14ac:dyDescent="0.2">
      <c r="A301" s="5" t="s">
        <v>585</v>
      </c>
      <c r="B301" s="5" t="s">
        <v>358</v>
      </c>
      <c r="C301" s="5" t="s">
        <v>365</v>
      </c>
      <c r="D301" s="5" t="s">
        <v>51</v>
      </c>
      <c r="E301" s="5" t="s">
        <v>360</v>
      </c>
      <c r="F301" s="5" t="s">
        <v>552</v>
      </c>
      <c r="G301" s="5" t="s">
        <v>136</v>
      </c>
      <c r="H301" s="5" t="s">
        <v>136</v>
      </c>
      <c r="I301" s="5" t="s">
        <v>366</v>
      </c>
      <c r="J301" s="5" t="s">
        <v>367</v>
      </c>
      <c r="K301" s="34" t="s">
        <v>2</v>
      </c>
      <c r="L301" s="7">
        <v>495.9</v>
      </c>
      <c r="M301" s="35" t="s">
        <v>3</v>
      </c>
      <c r="N301" s="35" t="s">
        <v>6</v>
      </c>
      <c r="O301" s="7">
        <v>630.36824400000023</v>
      </c>
      <c r="P301" s="35" t="s">
        <v>7</v>
      </c>
    </row>
    <row r="302" spans="1:16" ht="78.75" x14ac:dyDescent="0.2">
      <c r="A302" s="5" t="s">
        <v>586</v>
      </c>
      <c r="B302" s="5" t="s">
        <v>358</v>
      </c>
      <c r="C302" s="5" t="s">
        <v>465</v>
      </c>
      <c r="D302" s="5" t="s">
        <v>51</v>
      </c>
      <c r="E302" s="5" t="s">
        <v>360</v>
      </c>
      <c r="F302" s="5" t="s">
        <v>554</v>
      </c>
      <c r="G302" s="5" t="s">
        <v>451</v>
      </c>
      <c r="H302" s="5" t="s">
        <v>451</v>
      </c>
      <c r="I302" s="5" t="s">
        <v>366</v>
      </c>
      <c r="J302" s="5" t="s">
        <v>466</v>
      </c>
      <c r="K302" s="34" t="s">
        <v>2</v>
      </c>
      <c r="L302" s="7">
        <v>495.9</v>
      </c>
      <c r="M302" s="35" t="s">
        <v>3</v>
      </c>
      <c r="N302" s="35" t="s">
        <v>6</v>
      </c>
      <c r="O302" s="7">
        <v>630.36824400000023</v>
      </c>
      <c r="P302" s="35" t="s">
        <v>7</v>
      </c>
    </row>
    <row r="303" spans="1:16" ht="78.75" x14ac:dyDescent="0.2">
      <c r="A303" s="5" t="s">
        <v>587</v>
      </c>
      <c r="B303" s="5" t="s">
        <v>358</v>
      </c>
      <c r="C303" s="5" t="s">
        <v>588</v>
      </c>
      <c r="D303" s="5" t="s">
        <v>51</v>
      </c>
      <c r="E303" s="5" t="s">
        <v>360</v>
      </c>
      <c r="F303" s="5" t="s">
        <v>557</v>
      </c>
      <c r="G303" s="5" t="s">
        <v>565</v>
      </c>
      <c r="H303" s="5" t="s">
        <v>376</v>
      </c>
      <c r="I303" s="5" t="s">
        <v>366</v>
      </c>
      <c r="J303" s="5" t="s">
        <v>589</v>
      </c>
      <c r="K303" s="34" t="s">
        <v>2</v>
      </c>
      <c r="L303" s="7">
        <v>495.9</v>
      </c>
      <c r="M303" s="35" t="s">
        <v>3</v>
      </c>
      <c r="N303" s="35" t="s">
        <v>6</v>
      </c>
      <c r="O303" s="7">
        <v>630.36824400000023</v>
      </c>
      <c r="P303" s="35" t="s">
        <v>378</v>
      </c>
    </row>
    <row r="304" spans="1:16" ht="78.75" x14ac:dyDescent="0.2">
      <c r="A304" s="5" t="s">
        <v>590</v>
      </c>
      <c r="B304" s="5" t="s">
        <v>380</v>
      </c>
      <c r="C304" s="5" t="s">
        <v>381</v>
      </c>
      <c r="D304" s="5" t="s">
        <v>5</v>
      </c>
      <c r="E304" s="5" t="s">
        <v>9</v>
      </c>
      <c r="F304" s="5" t="s">
        <v>275</v>
      </c>
      <c r="G304" s="5" t="s">
        <v>212</v>
      </c>
      <c r="H304" s="5" t="s">
        <v>213</v>
      </c>
      <c r="I304" s="5" t="s">
        <v>383</v>
      </c>
      <c r="J304" s="5" t="s">
        <v>384</v>
      </c>
      <c r="K304" s="34" t="s">
        <v>2</v>
      </c>
      <c r="L304" s="7">
        <v>499.25</v>
      </c>
      <c r="M304" s="35" t="s">
        <v>8</v>
      </c>
      <c r="N304" s="35" t="s">
        <v>6</v>
      </c>
      <c r="O304" s="7">
        <v>663.47329500000001</v>
      </c>
      <c r="P304" s="35" t="s">
        <v>7</v>
      </c>
    </row>
    <row r="305" spans="1:16" ht="78.75" x14ac:dyDescent="0.2">
      <c r="A305" s="5" t="s">
        <v>591</v>
      </c>
      <c r="B305" s="5" t="s">
        <v>380</v>
      </c>
      <c r="C305" s="5" t="s">
        <v>515</v>
      </c>
      <c r="D305" s="5" t="s">
        <v>5</v>
      </c>
      <c r="E305" s="5" t="s">
        <v>460</v>
      </c>
      <c r="F305" s="5" t="s">
        <v>516</v>
      </c>
      <c r="G305" s="5" t="s">
        <v>517</v>
      </c>
      <c r="H305" s="5" t="s">
        <v>136</v>
      </c>
      <c r="I305" s="5" t="s">
        <v>383</v>
      </c>
      <c r="J305" s="5" t="s">
        <v>592</v>
      </c>
      <c r="K305" s="34" t="s">
        <v>2</v>
      </c>
      <c r="L305" s="7">
        <v>506</v>
      </c>
      <c r="M305" s="35" t="s">
        <v>3</v>
      </c>
      <c r="N305" s="35" t="s">
        <v>6</v>
      </c>
      <c r="O305" s="7">
        <v>672.44364000000007</v>
      </c>
      <c r="P305" s="35" t="s">
        <v>7</v>
      </c>
    </row>
    <row r="306" spans="1:16" ht="78.75" x14ac:dyDescent="0.2">
      <c r="A306" s="5" t="s">
        <v>593</v>
      </c>
      <c r="B306" s="5" t="s">
        <v>380</v>
      </c>
      <c r="C306" s="5" t="s">
        <v>527</v>
      </c>
      <c r="D306" s="5" t="s">
        <v>5</v>
      </c>
      <c r="E306" s="5" t="s">
        <v>460</v>
      </c>
      <c r="F306" s="5" t="s">
        <v>528</v>
      </c>
      <c r="G306" s="5" t="s">
        <v>529</v>
      </c>
      <c r="H306" s="5" t="s">
        <v>340</v>
      </c>
      <c r="I306" s="5" t="s">
        <v>383</v>
      </c>
      <c r="J306" s="5" t="s">
        <v>594</v>
      </c>
      <c r="K306" s="34" t="s">
        <v>2</v>
      </c>
      <c r="L306" s="7">
        <v>522.5</v>
      </c>
      <c r="M306" s="35" t="s">
        <v>3</v>
      </c>
      <c r="N306" s="35" t="s">
        <v>6</v>
      </c>
      <c r="O306" s="7">
        <v>694.37114999999994</v>
      </c>
      <c r="P306" s="35" t="s">
        <v>531</v>
      </c>
    </row>
    <row r="307" spans="1:16" ht="78.75" x14ac:dyDescent="0.2">
      <c r="A307" s="5" t="s">
        <v>595</v>
      </c>
      <c r="B307" s="5" t="s">
        <v>596</v>
      </c>
      <c r="C307" s="5" t="s">
        <v>597</v>
      </c>
      <c r="D307" s="5" t="s">
        <v>62</v>
      </c>
      <c r="E307" s="5" t="s">
        <v>598</v>
      </c>
      <c r="F307" s="5" t="s">
        <v>599</v>
      </c>
      <c r="G307" s="5" t="s">
        <v>536</v>
      </c>
      <c r="H307" s="5" t="s">
        <v>297</v>
      </c>
      <c r="I307" s="5" t="s">
        <v>600</v>
      </c>
      <c r="J307" s="5" t="s">
        <v>601</v>
      </c>
      <c r="K307" s="34" t="s">
        <v>2</v>
      </c>
      <c r="L307" s="7">
        <v>537.51</v>
      </c>
      <c r="M307" s="35" t="s">
        <v>3</v>
      </c>
      <c r="N307" s="35" t="s">
        <v>4</v>
      </c>
      <c r="O307" s="7">
        <v>714.31853939999996</v>
      </c>
      <c r="P307" s="35" t="s">
        <v>300</v>
      </c>
    </row>
    <row r="308" spans="1:16" ht="78.75" x14ac:dyDescent="0.2">
      <c r="A308" s="5" t="s">
        <v>602</v>
      </c>
      <c r="B308" s="5" t="s">
        <v>596</v>
      </c>
      <c r="C308" s="5" t="s">
        <v>597</v>
      </c>
      <c r="D308" s="5" t="s">
        <v>62</v>
      </c>
      <c r="E308" s="5" t="s">
        <v>603</v>
      </c>
      <c r="F308" s="5" t="s">
        <v>599</v>
      </c>
      <c r="G308" s="5" t="s">
        <v>536</v>
      </c>
      <c r="H308" s="5" t="s">
        <v>297</v>
      </c>
      <c r="I308" s="5" t="s">
        <v>600</v>
      </c>
      <c r="J308" s="5" t="s">
        <v>604</v>
      </c>
      <c r="K308" s="34" t="s">
        <v>2</v>
      </c>
      <c r="L308" s="7">
        <v>537.51</v>
      </c>
      <c r="M308" s="35" t="s">
        <v>3</v>
      </c>
      <c r="N308" s="35" t="s">
        <v>4</v>
      </c>
      <c r="O308" s="7">
        <v>714.31853939999996</v>
      </c>
      <c r="P308" s="35" t="s">
        <v>300</v>
      </c>
    </row>
    <row r="309" spans="1:16" ht="78.75" x14ac:dyDescent="0.2">
      <c r="A309" s="5" t="s">
        <v>605</v>
      </c>
      <c r="B309" s="5" t="s">
        <v>596</v>
      </c>
      <c r="C309" s="5" t="s">
        <v>597</v>
      </c>
      <c r="D309" s="5" t="s">
        <v>62</v>
      </c>
      <c r="E309" s="5" t="s">
        <v>606</v>
      </c>
      <c r="F309" s="5" t="s">
        <v>599</v>
      </c>
      <c r="G309" s="5" t="s">
        <v>536</v>
      </c>
      <c r="H309" s="5" t="s">
        <v>297</v>
      </c>
      <c r="I309" s="5" t="s">
        <v>600</v>
      </c>
      <c r="J309" s="5" t="s">
        <v>607</v>
      </c>
      <c r="K309" s="34" t="s">
        <v>2</v>
      </c>
      <c r="L309" s="7">
        <v>537.51</v>
      </c>
      <c r="M309" s="35" t="s">
        <v>3</v>
      </c>
      <c r="N309" s="35" t="s">
        <v>4</v>
      </c>
      <c r="O309" s="7">
        <v>714.31853939999996</v>
      </c>
      <c r="P309" s="35" t="s">
        <v>300</v>
      </c>
    </row>
    <row r="310" spans="1:16" ht="78.75" x14ac:dyDescent="0.2">
      <c r="A310" s="5" t="s">
        <v>608</v>
      </c>
      <c r="B310" s="5" t="s">
        <v>485</v>
      </c>
      <c r="C310" s="5" t="s">
        <v>486</v>
      </c>
      <c r="D310" s="5" t="s">
        <v>5</v>
      </c>
      <c r="E310" s="5" t="s">
        <v>9</v>
      </c>
      <c r="F310" s="5" t="s">
        <v>609</v>
      </c>
      <c r="G310" s="5" t="s">
        <v>488</v>
      </c>
      <c r="H310" s="5" t="s">
        <v>489</v>
      </c>
      <c r="I310" s="5" t="s">
        <v>490</v>
      </c>
      <c r="J310" s="5" t="s">
        <v>491</v>
      </c>
      <c r="K310" s="34" t="s">
        <v>2</v>
      </c>
      <c r="L310" s="7">
        <v>543.5</v>
      </c>
      <c r="M310" s="35" t="s">
        <v>3</v>
      </c>
      <c r="N310" s="35" t="s">
        <v>4</v>
      </c>
      <c r="O310" s="7">
        <v>722.27889000000016</v>
      </c>
      <c r="P310" s="35" t="s">
        <v>492</v>
      </c>
    </row>
    <row r="311" spans="1:16" ht="78.75" x14ac:dyDescent="0.2">
      <c r="A311" s="5" t="s">
        <v>610</v>
      </c>
      <c r="B311" s="5" t="s">
        <v>250</v>
      </c>
      <c r="C311" s="5" t="s">
        <v>481</v>
      </c>
      <c r="D311" s="5" t="s">
        <v>5</v>
      </c>
      <c r="E311" s="5" t="s">
        <v>25</v>
      </c>
      <c r="F311" s="5" t="s">
        <v>353</v>
      </c>
      <c r="G311" s="5" t="s">
        <v>212</v>
      </c>
      <c r="H311" s="5" t="s">
        <v>213</v>
      </c>
      <c r="I311" s="5" t="s">
        <v>242</v>
      </c>
      <c r="J311" s="5" t="s">
        <v>482</v>
      </c>
      <c r="K311" s="34" t="s">
        <v>2</v>
      </c>
      <c r="L311" s="7">
        <v>581.94000000000005</v>
      </c>
      <c r="M311" s="35" t="s">
        <v>3</v>
      </c>
      <c r="N311" s="35" t="s">
        <v>6</v>
      </c>
      <c r="O311" s="7">
        <v>773.36334360000012</v>
      </c>
      <c r="P311" s="35" t="s">
        <v>7</v>
      </c>
    </row>
    <row r="312" spans="1:16" ht="78.75" x14ac:dyDescent="0.2">
      <c r="A312" s="5" t="s">
        <v>611</v>
      </c>
      <c r="B312" s="5" t="s">
        <v>612</v>
      </c>
      <c r="C312" s="5" t="s">
        <v>613</v>
      </c>
      <c r="D312" s="5" t="s">
        <v>63</v>
      </c>
      <c r="E312" s="5" t="s">
        <v>67</v>
      </c>
      <c r="F312" s="5" t="s">
        <v>353</v>
      </c>
      <c r="G312" s="5" t="s">
        <v>614</v>
      </c>
      <c r="H312" s="5" t="s">
        <v>213</v>
      </c>
      <c r="I312" s="5" t="s">
        <v>615</v>
      </c>
      <c r="J312" s="5" t="s">
        <v>616</v>
      </c>
      <c r="K312" s="34" t="s">
        <v>2</v>
      </c>
      <c r="L312" s="7">
        <v>599.26</v>
      </c>
      <c r="M312" s="35" t="s">
        <v>3</v>
      </c>
      <c r="N312" s="35" t="s">
        <v>6</v>
      </c>
      <c r="O312" s="7">
        <v>796.38058440000009</v>
      </c>
      <c r="P312" s="35" t="s">
        <v>312</v>
      </c>
    </row>
    <row r="313" spans="1:16" ht="78.75" x14ac:dyDescent="0.2">
      <c r="A313" s="5" t="s">
        <v>617</v>
      </c>
      <c r="B313" s="5" t="s">
        <v>398</v>
      </c>
      <c r="C313" s="5" t="s">
        <v>399</v>
      </c>
      <c r="D313" s="5" t="s">
        <v>5</v>
      </c>
      <c r="E313" s="5" t="s">
        <v>400</v>
      </c>
      <c r="F313" s="5" t="s">
        <v>618</v>
      </c>
      <c r="G313" s="5" t="s">
        <v>212</v>
      </c>
      <c r="H313" s="5" t="s">
        <v>213</v>
      </c>
      <c r="I313" s="5" t="s">
        <v>401</v>
      </c>
      <c r="J313" s="5" t="s">
        <v>402</v>
      </c>
      <c r="K313" s="34" t="s">
        <v>2</v>
      </c>
      <c r="L313" s="7">
        <v>611.57000000000005</v>
      </c>
      <c r="M313" s="35" t="s">
        <v>3</v>
      </c>
      <c r="N313" s="35" t="s">
        <v>6</v>
      </c>
      <c r="O313" s="7">
        <v>812.73983580000015</v>
      </c>
      <c r="P313" s="35" t="s">
        <v>7</v>
      </c>
    </row>
    <row r="314" spans="1:16" ht="78.75" x14ac:dyDescent="0.2">
      <c r="A314" s="5" t="s">
        <v>619</v>
      </c>
      <c r="B314" s="5" t="s">
        <v>380</v>
      </c>
      <c r="C314" s="5" t="s">
        <v>381</v>
      </c>
      <c r="D314" s="5" t="s">
        <v>5</v>
      </c>
      <c r="E314" s="5" t="s">
        <v>460</v>
      </c>
      <c r="F314" s="5" t="s">
        <v>275</v>
      </c>
      <c r="G314" s="5" t="s">
        <v>212</v>
      </c>
      <c r="H314" s="5" t="s">
        <v>213</v>
      </c>
      <c r="I314" s="5" t="s">
        <v>383</v>
      </c>
      <c r="J314" s="5" t="s">
        <v>461</v>
      </c>
      <c r="K314" s="34" t="s">
        <v>2</v>
      </c>
      <c r="L314" s="7">
        <v>686.47</v>
      </c>
      <c r="M314" s="35" t="s">
        <v>3</v>
      </c>
      <c r="N314" s="35" t="s">
        <v>6</v>
      </c>
      <c r="O314" s="7">
        <v>912.27744180000002</v>
      </c>
      <c r="P314" s="35" t="s">
        <v>7</v>
      </c>
    </row>
    <row r="315" spans="1:16" ht="78.75" x14ac:dyDescent="0.2">
      <c r="A315" s="5" t="s">
        <v>620</v>
      </c>
      <c r="B315" s="5" t="s">
        <v>621</v>
      </c>
      <c r="C315" s="5" t="s">
        <v>622</v>
      </c>
      <c r="D315" s="5" t="s">
        <v>55</v>
      </c>
      <c r="E315" s="5" t="s">
        <v>623</v>
      </c>
      <c r="F315" s="5" t="s">
        <v>624</v>
      </c>
      <c r="G315" s="5" t="s">
        <v>625</v>
      </c>
      <c r="H315" s="5" t="s">
        <v>626</v>
      </c>
      <c r="I315" s="5" t="s">
        <v>627</v>
      </c>
      <c r="J315" s="5" t="s">
        <v>628</v>
      </c>
      <c r="K315" s="34" t="s">
        <v>2</v>
      </c>
      <c r="L315" s="7">
        <v>725.26</v>
      </c>
      <c r="M315" s="35" t="s">
        <v>3</v>
      </c>
      <c r="N315" s="35" t="s">
        <v>4</v>
      </c>
      <c r="O315" s="7">
        <v>963.82702440000003</v>
      </c>
      <c r="P315" s="35" t="s">
        <v>183</v>
      </c>
    </row>
    <row r="316" spans="1:16" ht="141.75" x14ac:dyDescent="0.2">
      <c r="A316" s="5" t="s">
        <v>629</v>
      </c>
      <c r="B316" s="5" t="s">
        <v>630</v>
      </c>
      <c r="C316" s="5" t="s">
        <v>631</v>
      </c>
      <c r="D316" s="5" t="s">
        <v>5</v>
      </c>
      <c r="E316" s="5" t="s">
        <v>623</v>
      </c>
      <c r="F316" s="5" t="s">
        <v>632</v>
      </c>
      <c r="G316" s="5" t="s">
        <v>633</v>
      </c>
      <c r="H316" s="5" t="s">
        <v>136</v>
      </c>
      <c r="I316" s="5" t="s">
        <v>634</v>
      </c>
      <c r="J316" s="5" t="s">
        <v>635</v>
      </c>
      <c r="K316" s="34">
        <v>46440</v>
      </c>
      <c r="L316" s="7">
        <v>802.11</v>
      </c>
      <c r="M316" s="35" t="s">
        <v>3</v>
      </c>
      <c r="N316" s="35" t="s">
        <v>6</v>
      </c>
      <c r="O316" s="7">
        <v>1065.9560634000002</v>
      </c>
      <c r="P316" s="35" t="s">
        <v>636</v>
      </c>
    </row>
    <row r="317" spans="1:16" ht="78.75" x14ac:dyDescent="0.2">
      <c r="A317" s="5" t="s">
        <v>637</v>
      </c>
      <c r="B317" s="5" t="s">
        <v>578</v>
      </c>
      <c r="C317" s="5" t="s">
        <v>638</v>
      </c>
      <c r="D317" s="5" t="s">
        <v>639</v>
      </c>
      <c r="E317" s="5" t="s">
        <v>640</v>
      </c>
      <c r="F317" s="5" t="s">
        <v>641</v>
      </c>
      <c r="G317" s="5" t="s">
        <v>642</v>
      </c>
      <c r="H317" s="5" t="s">
        <v>643</v>
      </c>
      <c r="I317" s="5" t="s">
        <v>583</v>
      </c>
      <c r="J317" s="5" t="s">
        <v>644</v>
      </c>
      <c r="K317" s="34" t="s">
        <v>2</v>
      </c>
      <c r="L317" s="7">
        <v>873</v>
      </c>
      <c r="M317" s="35" t="s">
        <v>3</v>
      </c>
      <c r="N317" s="35" t="s">
        <v>4</v>
      </c>
      <c r="O317" s="7">
        <v>1160.16462</v>
      </c>
      <c r="P317" s="35" t="s">
        <v>312</v>
      </c>
    </row>
    <row r="318" spans="1:16" ht="94.5" x14ac:dyDescent="0.2">
      <c r="A318" s="5" t="s">
        <v>645</v>
      </c>
      <c r="B318" s="5" t="s">
        <v>646</v>
      </c>
      <c r="C318" s="5" t="s">
        <v>647</v>
      </c>
      <c r="D318" s="5" t="s">
        <v>14</v>
      </c>
      <c r="E318" s="5" t="s">
        <v>648</v>
      </c>
      <c r="F318" s="5" t="s">
        <v>649</v>
      </c>
      <c r="G318" s="5" t="s">
        <v>650</v>
      </c>
      <c r="H318" s="5" t="s">
        <v>52</v>
      </c>
      <c r="I318" s="5" t="s">
        <v>651</v>
      </c>
      <c r="J318" s="5" t="s">
        <v>652</v>
      </c>
      <c r="K318" s="34" t="s">
        <v>2</v>
      </c>
      <c r="L318" s="7">
        <v>2745</v>
      </c>
      <c r="M318" s="35" t="s">
        <v>3</v>
      </c>
      <c r="N318" s="35" t="s">
        <v>6</v>
      </c>
      <c r="O318" s="7">
        <v>3489.3342000000007</v>
      </c>
      <c r="P318" s="35" t="s">
        <v>183</v>
      </c>
    </row>
    <row r="319" spans="1:16" ht="78.75" x14ac:dyDescent="0.2">
      <c r="A319" s="5" t="s">
        <v>653</v>
      </c>
      <c r="B319" s="5" t="s">
        <v>646</v>
      </c>
      <c r="C319" s="5" t="s">
        <v>647</v>
      </c>
      <c r="D319" s="5" t="s">
        <v>14</v>
      </c>
      <c r="E319" s="5" t="s">
        <v>654</v>
      </c>
      <c r="F319" s="5" t="s">
        <v>655</v>
      </c>
      <c r="G319" s="5" t="s">
        <v>650</v>
      </c>
      <c r="H319" s="5" t="s">
        <v>52</v>
      </c>
      <c r="I319" s="5" t="s">
        <v>651</v>
      </c>
      <c r="J319" s="5" t="s">
        <v>656</v>
      </c>
      <c r="K319" s="34" t="s">
        <v>2</v>
      </c>
      <c r="L319" s="7">
        <v>2745</v>
      </c>
      <c r="M319" s="35" t="s">
        <v>3</v>
      </c>
      <c r="N319" s="35" t="s">
        <v>6</v>
      </c>
      <c r="O319" s="7">
        <v>3489.3342000000007</v>
      </c>
      <c r="P319" s="35" t="s">
        <v>183</v>
      </c>
    </row>
    <row r="320" spans="1:16" ht="78.75" x14ac:dyDescent="0.2">
      <c r="A320" s="5" t="s">
        <v>657</v>
      </c>
      <c r="B320" s="5" t="s">
        <v>380</v>
      </c>
      <c r="C320" s="5" t="s">
        <v>381</v>
      </c>
      <c r="D320" s="5" t="s">
        <v>5</v>
      </c>
      <c r="E320" s="5" t="s">
        <v>9</v>
      </c>
      <c r="F320" s="5" t="s">
        <v>406</v>
      </c>
      <c r="G320" s="5" t="s">
        <v>212</v>
      </c>
      <c r="H320" s="5" t="s">
        <v>213</v>
      </c>
      <c r="I320" s="5" t="s">
        <v>383</v>
      </c>
      <c r="J320" s="5" t="s">
        <v>384</v>
      </c>
      <c r="K320" s="34" t="s">
        <v>2</v>
      </c>
      <c r="L320" s="7">
        <v>998.49</v>
      </c>
      <c r="M320" s="35" t="s">
        <v>8</v>
      </c>
      <c r="N320" s="35" t="s">
        <v>6</v>
      </c>
      <c r="O320" s="7">
        <v>1326.9333006000004</v>
      </c>
      <c r="P320" s="35" t="s">
        <v>7</v>
      </c>
    </row>
    <row r="321" spans="1:16" ht="78.75" x14ac:dyDescent="0.2">
      <c r="A321" s="5" t="s">
        <v>658</v>
      </c>
      <c r="B321" s="5" t="s">
        <v>612</v>
      </c>
      <c r="C321" s="5" t="s">
        <v>613</v>
      </c>
      <c r="D321" s="5" t="s">
        <v>63</v>
      </c>
      <c r="E321" s="5" t="s">
        <v>66</v>
      </c>
      <c r="F321" s="5" t="s">
        <v>353</v>
      </c>
      <c r="G321" s="5" t="s">
        <v>614</v>
      </c>
      <c r="H321" s="5" t="s">
        <v>213</v>
      </c>
      <c r="I321" s="5" t="s">
        <v>615</v>
      </c>
      <c r="J321" s="5" t="s">
        <v>659</v>
      </c>
      <c r="K321" s="34" t="s">
        <v>2</v>
      </c>
      <c r="L321" s="7">
        <v>1198.52</v>
      </c>
      <c r="M321" s="35" t="s">
        <v>3</v>
      </c>
      <c r="N321" s="35" t="s">
        <v>6</v>
      </c>
      <c r="O321" s="7">
        <v>1592.7611688000002</v>
      </c>
      <c r="P321" s="35" t="s">
        <v>312</v>
      </c>
    </row>
    <row r="322" spans="1:16" ht="78.75" x14ac:dyDescent="0.2">
      <c r="A322" s="5" t="s">
        <v>660</v>
      </c>
      <c r="B322" s="5" t="s">
        <v>661</v>
      </c>
      <c r="C322" s="5" t="s">
        <v>662</v>
      </c>
      <c r="D322" s="5" t="s">
        <v>663</v>
      </c>
      <c r="E322" s="5" t="s">
        <v>664</v>
      </c>
      <c r="F322" s="5" t="s">
        <v>665</v>
      </c>
      <c r="G322" s="5" t="s">
        <v>136</v>
      </c>
      <c r="H322" s="5" t="s">
        <v>136</v>
      </c>
      <c r="I322" s="5" t="s">
        <v>666</v>
      </c>
      <c r="J322" s="5" t="s">
        <v>667</v>
      </c>
      <c r="K322" s="34" t="s">
        <v>2</v>
      </c>
      <c r="L322" s="7">
        <v>1200</v>
      </c>
      <c r="M322" s="35" t="s">
        <v>3</v>
      </c>
      <c r="N322" s="35" t="s">
        <v>6</v>
      </c>
      <c r="O322" s="7">
        <v>1594.7279999999998</v>
      </c>
      <c r="P322" s="35" t="s">
        <v>7</v>
      </c>
    </row>
    <row r="323" spans="1:16" ht="78.75" x14ac:dyDescent="0.2">
      <c r="A323" s="5" t="s">
        <v>668</v>
      </c>
      <c r="B323" s="5" t="s">
        <v>380</v>
      </c>
      <c r="C323" s="5" t="s">
        <v>381</v>
      </c>
      <c r="D323" s="5" t="s">
        <v>5</v>
      </c>
      <c r="E323" s="5" t="s">
        <v>460</v>
      </c>
      <c r="F323" s="5" t="s">
        <v>406</v>
      </c>
      <c r="G323" s="5" t="s">
        <v>212</v>
      </c>
      <c r="H323" s="5" t="s">
        <v>213</v>
      </c>
      <c r="I323" s="5" t="s">
        <v>383</v>
      </c>
      <c r="J323" s="5" t="s">
        <v>461</v>
      </c>
      <c r="K323" s="34" t="s">
        <v>2</v>
      </c>
      <c r="L323" s="7">
        <v>1372.94</v>
      </c>
      <c r="M323" s="35" t="s">
        <v>3</v>
      </c>
      <c r="N323" s="35" t="s">
        <v>6</v>
      </c>
      <c r="O323" s="7">
        <v>1824.5548836</v>
      </c>
      <c r="P323" s="35" t="s">
        <v>7</v>
      </c>
    </row>
    <row r="324" spans="1:16" ht="78.75" x14ac:dyDescent="0.2">
      <c r="A324" s="5" t="s">
        <v>669</v>
      </c>
      <c r="B324" s="5" t="s">
        <v>621</v>
      </c>
      <c r="C324" s="5" t="s">
        <v>622</v>
      </c>
      <c r="D324" s="5" t="s">
        <v>55</v>
      </c>
      <c r="E324" s="5" t="s">
        <v>670</v>
      </c>
      <c r="F324" s="5" t="s">
        <v>624</v>
      </c>
      <c r="G324" s="5" t="s">
        <v>625</v>
      </c>
      <c r="H324" s="5" t="s">
        <v>671</v>
      </c>
      <c r="I324" s="5" t="s">
        <v>627</v>
      </c>
      <c r="J324" s="5" t="s">
        <v>672</v>
      </c>
      <c r="K324" s="34" t="s">
        <v>2</v>
      </c>
      <c r="L324" s="7">
        <v>1450.51</v>
      </c>
      <c r="M324" s="35" t="s">
        <v>3</v>
      </c>
      <c r="N324" s="35" t="s">
        <v>4</v>
      </c>
      <c r="O324" s="7">
        <v>1927.6407594000002</v>
      </c>
      <c r="P324" s="35" t="s">
        <v>183</v>
      </c>
    </row>
    <row r="325" spans="1:16" ht="189" x14ac:dyDescent="0.2">
      <c r="A325" s="5" t="s">
        <v>673</v>
      </c>
      <c r="B325" s="5" t="s">
        <v>674</v>
      </c>
      <c r="C325" s="5" t="s">
        <v>675</v>
      </c>
      <c r="D325" s="5" t="s">
        <v>14</v>
      </c>
      <c r="E325" s="5" t="s">
        <v>676</v>
      </c>
      <c r="F325" s="5" t="s">
        <v>677</v>
      </c>
      <c r="G325" s="5" t="s">
        <v>678</v>
      </c>
      <c r="H325" s="5" t="s">
        <v>376</v>
      </c>
      <c r="I325" s="5" t="s">
        <v>679</v>
      </c>
      <c r="J325" s="5" t="s">
        <v>680</v>
      </c>
      <c r="K325" s="34" t="s">
        <v>2</v>
      </c>
      <c r="L325" s="7">
        <v>7602.9</v>
      </c>
      <c r="M325" s="35" t="s">
        <v>3</v>
      </c>
      <c r="N325" s="35" t="s">
        <v>4</v>
      </c>
      <c r="O325" s="7">
        <v>9664.5023640000018</v>
      </c>
      <c r="P325" s="35" t="s">
        <v>548</v>
      </c>
    </row>
    <row r="326" spans="1:16" ht="78.75" x14ac:dyDescent="0.2">
      <c r="A326" s="5" t="s">
        <v>681</v>
      </c>
      <c r="B326" s="5" t="s">
        <v>621</v>
      </c>
      <c r="C326" s="5" t="s">
        <v>622</v>
      </c>
      <c r="D326" s="5" t="s">
        <v>55</v>
      </c>
      <c r="E326" s="5" t="s">
        <v>142</v>
      </c>
      <c r="F326" s="5" t="s">
        <v>624</v>
      </c>
      <c r="G326" s="5" t="s">
        <v>625</v>
      </c>
      <c r="H326" s="5" t="s">
        <v>671</v>
      </c>
      <c r="I326" s="5" t="s">
        <v>627</v>
      </c>
      <c r="J326" s="5" t="s">
        <v>682</v>
      </c>
      <c r="K326" s="34" t="s">
        <v>2</v>
      </c>
      <c r="L326" s="7">
        <v>7252.56</v>
      </c>
      <c r="M326" s="35" t="s">
        <v>3</v>
      </c>
      <c r="N326" s="35" t="s">
        <v>4</v>
      </c>
      <c r="O326" s="7">
        <v>9638.2170864000018</v>
      </c>
      <c r="P326" s="35" t="s">
        <v>183</v>
      </c>
    </row>
    <row r="327" spans="1:16" ht="78.75" x14ac:dyDescent="0.2">
      <c r="A327" s="5" t="s">
        <v>683</v>
      </c>
      <c r="B327" s="5" t="s">
        <v>358</v>
      </c>
      <c r="C327" s="5" t="s">
        <v>449</v>
      </c>
      <c r="D327" s="5" t="s">
        <v>51</v>
      </c>
      <c r="E327" s="5" t="s">
        <v>360</v>
      </c>
      <c r="F327" s="5" t="s">
        <v>684</v>
      </c>
      <c r="G327" s="5" t="s">
        <v>451</v>
      </c>
      <c r="H327" s="5" t="s">
        <v>451</v>
      </c>
      <c r="I327" s="5" t="s">
        <v>362</v>
      </c>
      <c r="J327" s="5" t="s">
        <v>452</v>
      </c>
      <c r="K327" s="34" t="s">
        <v>2</v>
      </c>
      <c r="L327" s="7">
        <v>733.05000000000007</v>
      </c>
      <c r="M327" s="35" t="s">
        <v>3</v>
      </c>
      <c r="N327" s="35" t="s">
        <v>6</v>
      </c>
      <c r="O327" s="7">
        <v>931.82383800000025</v>
      </c>
      <c r="P327" s="35" t="s">
        <v>7</v>
      </c>
    </row>
    <row r="328" spans="1:16" ht="78.75" x14ac:dyDescent="0.2">
      <c r="A328" s="5" t="s">
        <v>685</v>
      </c>
      <c r="B328" s="5" t="s">
        <v>358</v>
      </c>
      <c r="C328" s="5" t="s">
        <v>465</v>
      </c>
      <c r="D328" s="5" t="s">
        <v>51</v>
      </c>
      <c r="E328" s="5" t="s">
        <v>360</v>
      </c>
      <c r="F328" s="5" t="s">
        <v>684</v>
      </c>
      <c r="G328" s="5" t="s">
        <v>451</v>
      </c>
      <c r="H328" s="5" t="s">
        <v>451</v>
      </c>
      <c r="I328" s="5" t="s">
        <v>366</v>
      </c>
      <c r="J328" s="5" t="s">
        <v>466</v>
      </c>
      <c r="K328" s="34" t="s">
        <v>2</v>
      </c>
      <c r="L328" s="7">
        <v>765.3</v>
      </c>
      <c r="M328" s="35" t="s">
        <v>3</v>
      </c>
      <c r="N328" s="35" t="s">
        <v>6</v>
      </c>
      <c r="O328" s="7">
        <v>972.81874800000003</v>
      </c>
      <c r="P328" s="35" t="s">
        <v>7</v>
      </c>
    </row>
    <row r="329" spans="1:16" ht="78.75" x14ac:dyDescent="0.2">
      <c r="A329" s="5" t="s">
        <v>686</v>
      </c>
      <c r="B329" s="5" t="s">
        <v>358</v>
      </c>
      <c r="C329" s="5" t="s">
        <v>457</v>
      </c>
      <c r="D329" s="5" t="s">
        <v>14</v>
      </c>
      <c r="E329" s="5" t="s">
        <v>360</v>
      </c>
      <c r="F329" s="5" t="s">
        <v>684</v>
      </c>
      <c r="G329" s="5" t="s">
        <v>451</v>
      </c>
      <c r="H329" s="5" t="s">
        <v>451</v>
      </c>
      <c r="I329" s="5" t="s">
        <v>370</v>
      </c>
      <c r="J329" s="5" t="s">
        <v>458</v>
      </c>
      <c r="K329" s="34" t="s">
        <v>2</v>
      </c>
      <c r="L329" s="7">
        <v>766.05000000000007</v>
      </c>
      <c r="M329" s="35" t="s">
        <v>3</v>
      </c>
      <c r="N329" s="35" t="s">
        <v>6</v>
      </c>
      <c r="O329" s="7">
        <v>973.77211800000021</v>
      </c>
      <c r="P329" s="35" t="s">
        <v>7</v>
      </c>
    </row>
    <row r="330" spans="1:16" ht="78.75" x14ac:dyDescent="0.2">
      <c r="A330" s="5" t="s">
        <v>687</v>
      </c>
      <c r="B330" s="5" t="s">
        <v>499</v>
      </c>
      <c r="C330" s="5" t="s">
        <v>688</v>
      </c>
      <c r="D330" s="5" t="s">
        <v>14</v>
      </c>
      <c r="E330" s="5" t="s">
        <v>360</v>
      </c>
      <c r="F330" s="5" t="s">
        <v>689</v>
      </c>
      <c r="G330" s="5" t="s">
        <v>136</v>
      </c>
      <c r="H330" s="5" t="s">
        <v>136</v>
      </c>
      <c r="I330" s="5" t="s">
        <v>503</v>
      </c>
      <c r="J330" s="5" t="s">
        <v>690</v>
      </c>
      <c r="K330" s="34" t="s">
        <v>2</v>
      </c>
      <c r="L330" s="7">
        <v>1475.55</v>
      </c>
      <c r="M330" s="35" t="s">
        <v>3</v>
      </c>
      <c r="N330" s="35" t="s">
        <v>691</v>
      </c>
      <c r="O330" s="7">
        <v>1875.6601380000002</v>
      </c>
      <c r="P330" s="35" t="s">
        <v>7</v>
      </c>
    </row>
    <row r="331" spans="1:16" ht="78.75" x14ac:dyDescent="0.2">
      <c r="A331" s="5" t="s">
        <v>105</v>
      </c>
      <c r="B331" s="36" t="s">
        <v>71</v>
      </c>
      <c r="C331" s="36" t="s">
        <v>106</v>
      </c>
      <c r="D331" s="36" t="s">
        <v>107</v>
      </c>
      <c r="E331" s="36" t="s">
        <v>108</v>
      </c>
      <c r="F331" s="36" t="s">
        <v>109</v>
      </c>
      <c r="G331" s="36" t="s">
        <v>17</v>
      </c>
      <c r="H331" s="36" t="s">
        <v>16</v>
      </c>
      <c r="I331" s="36" t="s">
        <v>72</v>
      </c>
      <c r="J331" s="36" t="s">
        <v>110</v>
      </c>
      <c r="K331" s="37" t="s">
        <v>2</v>
      </c>
      <c r="L331" s="38">
        <v>241</v>
      </c>
      <c r="M331" s="36" t="s">
        <v>3</v>
      </c>
      <c r="N331" s="36" t="s">
        <v>6</v>
      </c>
      <c r="O331" s="38">
        <v>334.2</v>
      </c>
      <c r="P331" s="36" t="s">
        <v>75</v>
      </c>
    </row>
    <row r="332" spans="1:16" ht="78.75" x14ac:dyDescent="0.2">
      <c r="A332" s="5" t="s">
        <v>692</v>
      </c>
      <c r="B332" s="36" t="s">
        <v>693</v>
      </c>
      <c r="C332" s="36" t="s">
        <v>694</v>
      </c>
      <c r="D332" s="36" t="s">
        <v>695</v>
      </c>
      <c r="E332" s="36" t="s">
        <v>121</v>
      </c>
      <c r="F332" s="36" t="s">
        <v>696</v>
      </c>
      <c r="G332" s="36" t="s">
        <v>697</v>
      </c>
      <c r="H332" s="36" t="s">
        <v>698</v>
      </c>
      <c r="I332" s="36" t="s">
        <v>699</v>
      </c>
      <c r="J332" s="36" t="s">
        <v>700</v>
      </c>
      <c r="K332" s="37">
        <v>46816</v>
      </c>
      <c r="L332" s="38">
        <v>176.25</v>
      </c>
      <c r="M332" s="36" t="s">
        <v>22</v>
      </c>
      <c r="N332" s="36" t="s">
        <v>6</v>
      </c>
      <c r="O332" s="38">
        <v>274.95999999999998</v>
      </c>
      <c r="P332" s="36" t="s">
        <v>7</v>
      </c>
    </row>
    <row r="333" spans="1:16" ht="78.75" x14ac:dyDescent="0.2">
      <c r="A333" s="5" t="s">
        <v>118</v>
      </c>
      <c r="B333" s="36" t="s">
        <v>119</v>
      </c>
      <c r="C333" s="36" t="s">
        <v>120</v>
      </c>
      <c r="D333" s="36" t="s">
        <v>29</v>
      </c>
      <c r="E333" s="36" t="s">
        <v>121</v>
      </c>
      <c r="F333" s="36" t="s">
        <v>122</v>
      </c>
      <c r="G333" s="36" t="s">
        <v>123</v>
      </c>
      <c r="H333" s="36" t="s">
        <v>123</v>
      </c>
      <c r="I333" s="36" t="s">
        <v>124</v>
      </c>
      <c r="J333" s="36" t="s">
        <v>125</v>
      </c>
      <c r="K333" s="37">
        <v>46848</v>
      </c>
      <c r="L333" s="38">
        <v>141.74</v>
      </c>
      <c r="M333" s="36" t="s">
        <v>22</v>
      </c>
      <c r="N333" s="36" t="s">
        <v>6</v>
      </c>
      <c r="O333" s="38">
        <v>221.12</v>
      </c>
      <c r="P333" s="36" t="s">
        <v>7</v>
      </c>
    </row>
    <row r="334" spans="1:16" ht="78.75" x14ac:dyDescent="0.2">
      <c r="A334" s="5" t="s">
        <v>82</v>
      </c>
      <c r="B334" s="36" t="s">
        <v>83</v>
      </c>
      <c r="C334" s="36" t="s">
        <v>84</v>
      </c>
      <c r="D334" s="36" t="s">
        <v>33</v>
      </c>
      <c r="E334" s="36" t="s">
        <v>85</v>
      </c>
      <c r="F334" s="36" t="s">
        <v>86</v>
      </c>
      <c r="G334" s="36" t="s">
        <v>37</v>
      </c>
      <c r="H334" s="36" t="s">
        <v>37</v>
      </c>
      <c r="I334" s="36" t="s">
        <v>87</v>
      </c>
      <c r="J334" s="36" t="s">
        <v>88</v>
      </c>
      <c r="K334" s="37">
        <v>47791</v>
      </c>
      <c r="L334" s="38">
        <v>147</v>
      </c>
      <c r="M334" s="36" t="s">
        <v>22</v>
      </c>
      <c r="N334" s="36" t="s">
        <v>6</v>
      </c>
      <c r="O334" s="38">
        <v>229.33</v>
      </c>
      <c r="P334" s="36" t="s">
        <v>7</v>
      </c>
    </row>
    <row r="335" spans="1:16" ht="78.75" x14ac:dyDescent="0.2">
      <c r="A335" s="5" t="s">
        <v>111</v>
      </c>
      <c r="B335" s="36" t="s">
        <v>112</v>
      </c>
      <c r="C335" s="36" t="s">
        <v>113</v>
      </c>
      <c r="D335" s="36" t="s">
        <v>41</v>
      </c>
      <c r="E335" s="36" t="s">
        <v>21</v>
      </c>
      <c r="F335" s="36" t="s">
        <v>114</v>
      </c>
      <c r="G335" s="36" t="s">
        <v>115</v>
      </c>
      <c r="H335" s="36" t="s">
        <v>48</v>
      </c>
      <c r="I335" s="36" t="s">
        <v>116</v>
      </c>
      <c r="J335" s="36" t="s">
        <v>117</v>
      </c>
      <c r="K335" s="37">
        <v>46846</v>
      </c>
      <c r="L335" s="38">
        <v>472</v>
      </c>
      <c r="M335" s="36" t="s">
        <v>18</v>
      </c>
      <c r="N335" s="36" t="s">
        <v>6</v>
      </c>
      <c r="O335" s="38">
        <v>681.8</v>
      </c>
      <c r="P335" s="36" t="s">
        <v>49</v>
      </c>
    </row>
    <row r="336" spans="1:16" ht="78.75" x14ac:dyDescent="0.2">
      <c r="A336" s="5" t="s">
        <v>96</v>
      </c>
      <c r="B336" s="36" t="s">
        <v>97</v>
      </c>
      <c r="C336" s="36" t="s">
        <v>98</v>
      </c>
      <c r="D336" s="36" t="s">
        <v>20</v>
      </c>
      <c r="E336" s="36" t="s">
        <v>42</v>
      </c>
      <c r="F336" s="36" t="s">
        <v>74</v>
      </c>
      <c r="G336" s="36" t="s">
        <v>27</v>
      </c>
      <c r="H336" s="36" t="s">
        <v>27</v>
      </c>
      <c r="I336" s="36" t="s">
        <v>99</v>
      </c>
      <c r="J336" s="36" t="s">
        <v>100</v>
      </c>
      <c r="K336" s="37" t="s">
        <v>2</v>
      </c>
      <c r="L336" s="38">
        <v>511</v>
      </c>
      <c r="M336" s="36" t="s">
        <v>18</v>
      </c>
      <c r="N336" s="36" t="s">
        <v>6</v>
      </c>
      <c r="O336" s="38">
        <v>738.14</v>
      </c>
      <c r="P336" s="36" t="s">
        <v>7</v>
      </c>
    </row>
    <row r="337" spans="1:16" ht="126" x14ac:dyDescent="0.2">
      <c r="A337" s="5" t="s">
        <v>89</v>
      </c>
      <c r="B337" s="36" t="s">
        <v>90</v>
      </c>
      <c r="C337" s="36" t="s">
        <v>91</v>
      </c>
      <c r="D337" s="36" t="s">
        <v>20</v>
      </c>
      <c r="E337" s="36" t="s">
        <v>66</v>
      </c>
      <c r="F337" s="36" t="s">
        <v>92</v>
      </c>
      <c r="G337" s="36" t="s">
        <v>701</v>
      </c>
      <c r="H337" s="36" t="s">
        <v>26</v>
      </c>
      <c r="I337" s="36" t="s">
        <v>93</v>
      </c>
      <c r="J337" s="36" t="s">
        <v>94</v>
      </c>
      <c r="K337" s="37" t="s">
        <v>2</v>
      </c>
      <c r="L337" s="38">
        <v>144.6</v>
      </c>
      <c r="M337" s="36" t="s">
        <v>18</v>
      </c>
      <c r="N337" s="36" t="s">
        <v>6</v>
      </c>
      <c r="O337" s="38">
        <v>208.87</v>
      </c>
      <c r="P337" s="36" t="s">
        <v>95</v>
      </c>
    </row>
    <row r="338" spans="1:16" ht="78.75" x14ac:dyDescent="0.2">
      <c r="A338" s="5" t="s">
        <v>702</v>
      </c>
      <c r="B338" s="36" t="s">
        <v>68</v>
      </c>
      <c r="C338" s="36" t="s">
        <v>703</v>
      </c>
      <c r="D338" s="36" t="s">
        <v>36</v>
      </c>
      <c r="E338" s="36" t="s">
        <v>704</v>
      </c>
      <c r="F338" s="36" t="s">
        <v>705</v>
      </c>
      <c r="G338" s="36" t="s">
        <v>706</v>
      </c>
      <c r="H338" s="36" t="s">
        <v>707</v>
      </c>
      <c r="I338" s="36" t="s">
        <v>69</v>
      </c>
      <c r="J338" s="36" t="s">
        <v>708</v>
      </c>
      <c r="K338" s="37" t="s">
        <v>2</v>
      </c>
      <c r="L338" s="38">
        <v>77.13</v>
      </c>
      <c r="M338" s="36" t="s">
        <v>3</v>
      </c>
      <c r="N338" s="36" t="s">
        <v>6</v>
      </c>
      <c r="O338" s="38">
        <v>111.41</v>
      </c>
      <c r="P338" s="36" t="s">
        <v>709</v>
      </c>
    </row>
    <row r="339" spans="1:16" ht="78.75" x14ac:dyDescent="0.2">
      <c r="A339" s="5" t="s">
        <v>101</v>
      </c>
      <c r="B339" s="36" t="s">
        <v>68</v>
      </c>
      <c r="C339" s="36" t="s">
        <v>76</v>
      </c>
      <c r="D339" s="36" t="s">
        <v>36</v>
      </c>
      <c r="E339" s="36" t="s">
        <v>30</v>
      </c>
      <c r="F339" s="36" t="s">
        <v>102</v>
      </c>
      <c r="G339" s="36" t="s">
        <v>103</v>
      </c>
      <c r="H339" s="36" t="s">
        <v>26</v>
      </c>
      <c r="I339" s="36" t="s">
        <v>69</v>
      </c>
      <c r="J339" s="36" t="s">
        <v>104</v>
      </c>
      <c r="K339" s="37" t="s">
        <v>2</v>
      </c>
      <c r="L339" s="38">
        <v>77.13</v>
      </c>
      <c r="M339" s="36" t="s">
        <v>8</v>
      </c>
      <c r="N339" s="36" t="s">
        <v>6</v>
      </c>
      <c r="O339" s="38">
        <v>111.41</v>
      </c>
      <c r="P339" s="36" t="s">
        <v>7</v>
      </c>
    </row>
    <row r="340" spans="1:16" ht="78.75" x14ac:dyDescent="0.2">
      <c r="A340" s="5" t="s">
        <v>126</v>
      </c>
      <c r="B340" s="36" t="s">
        <v>44</v>
      </c>
      <c r="C340" s="36" t="s">
        <v>127</v>
      </c>
      <c r="D340" s="36" t="s">
        <v>20</v>
      </c>
      <c r="E340" s="36" t="s">
        <v>45</v>
      </c>
      <c r="F340" s="36" t="s">
        <v>70</v>
      </c>
      <c r="G340" s="36" t="s">
        <v>50</v>
      </c>
      <c r="H340" s="36" t="s">
        <v>50</v>
      </c>
      <c r="I340" s="36" t="s">
        <v>46</v>
      </c>
      <c r="J340" s="36" t="s">
        <v>128</v>
      </c>
      <c r="K340" s="37" t="s">
        <v>2</v>
      </c>
      <c r="L340" s="38">
        <v>274.07</v>
      </c>
      <c r="M340" s="36" t="s">
        <v>3</v>
      </c>
      <c r="N340" s="36" t="s">
        <v>6</v>
      </c>
      <c r="O340" s="38">
        <v>380.06</v>
      </c>
      <c r="P340" s="36" t="s">
        <v>129</v>
      </c>
    </row>
    <row r="341" spans="1:16" ht="78.75" x14ac:dyDescent="0.2">
      <c r="A341" s="5" t="s">
        <v>710</v>
      </c>
      <c r="B341" s="36" t="s">
        <v>711</v>
      </c>
      <c r="C341" s="36" t="s">
        <v>712</v>
      </c>
      <c r="D341" s="36" t="s">
        <v>713</v>
      </c>
      <c r="E341" s="36" t="s">
        <v>714</v>
      </c>
      <c r="F341" s="36" t="s">
        <v>715</v>
      </c>
      <c r="G341" s="36" t="s">
        <v>994</v>
      </c>
      <c r="H341" s="36" t="s">
        <v>707</v>
      </c>
      <c r="I341" s="36" t="s">
        <v>717</v>
      </c>
      <c r="J341" s="36" t="s">
        <v>718</v>
      </c>
      <c r="K341" s="37" t="s">
        <v>2</v>
      </c>
      <c r="L341" s="38">
        <v>112.91</v>
      </c>
      <c r="M341" s="36" t="s">
        <v>3</v>
      </c>
      <c r="N341" s="36" t="s">
        <v>6</v>
      </c>
      <c r="O341" s="38">
        <v>156.57</v>
      </c>
      <c r="P341" s="36" t="s">
        <v>719</v>
      </c>
    </row>
    <row r="342" spans="1:16" ht="78.75" x14ac:dyDescent="0.2">
      <c r="A342" s="5" t="s">
        <v>720</v>
      </c>
      <c r="B342" s="36" t="s">
        <v>721</v>
      </c>
      <c r="C342" s="36" t="s">
        <v>722</v>
      </c>
      <c r="D342" s="36" t="s">
        <v>15</v>
      </c>
      <c r="E342" s="36" t="s">
        <v>723</v>
      </c>
      <c r="F342" s="36" t="s">
        <v>724</v>
      </c>
      <c r="G342" s="36" t="s">
        <v>136</v>
      </c>
      <c r="H342" s="36" t="s">
        <v>136</v>
      </c>
      <c r="I342" s="36" t="s">
        <v>725</v>
      </c>
      <c r="J342" s="36" t="s">
        <v>726</v>
      </c>
      <c r="K342" s="37">
        <v>46846</v>
      </c>
      <c r="L342" s="38">
        <v>434.2</v>
      </c>
      <c r="M342" s="36" t="s">
        <v>18</v>
      </c>
      <c r="N342" s="36" t="s">
        <v>6</v>
      </c>
      <c r="O342" s="38">
        <v>627.20190000000002</v>
      </c>
      <c r="P342" s="36" t="s">
        <v>7</v>
      </c>
    </row>
    <row r="343" spans="1:16" ht="78.75" x14ac:dyDescent="0.2">
      <c r="A343" s="5" t="s">
        <v>727</v>
      </c>
      <c r="B343" s="36" t="s">
        <v>721</v>
      </c>
      <c r="C343" s="36" t="s">
        <v>722</v>
      </c>
      <c r="D343" s="36" t="s">
        <v>15</v>
      </c>
      <c r="E343" s="36" t="s">
        <v>723</v>
      </c>
      <c r="F343" s="36" t="s">
        <v>728</v>
      </c>
      <c r="G343" s="36" t="s">
        <v>136</v>
      </c>
      <c r="H343" s="36" t="s">
        <v>136</v>
      </c>
      <c r="I343" s="36" t="s">
        <v>725</v>
      </c>
      <c r="J343" s="36" t="s">
        <v>726</v>
      </c>
      <c r="K343" s="37">
        <v>46846</v>
      </c>
      <c r="L343" s="38">
        <v>795.2</v>
      </c>
      <c r="M343" s="36" t="s">
        <v>18</v>
      </c>
      <c r="N343" s="36" t="s">
        <v>6</v>
      </c>
      <c r="O343" s="38">
        <v>1148.6664000000003</v>
      </c>
      <c r="P343" s="36" t="s">
        <v>7</v>
      </c>
    </row>
    <row r="344" spans="1:16" ht="78.75" x14ac:dyDescent="0.2">
      <c r="A344" s="5" t="s">
        <v>729</v>
      </c>
      <c r="B344" s="36" t="s">
        <v>39</v>
      </c>
      <c r="C344" s="36" t="s">
        <v>730</v>
      </c>
      <c r="D344" s="36" t="s">
        <v>5</v>
      </c>
      <c r="E344" s="36" t="s">
        <v>43</v>
      </c>
      <c r="F344" s="36" t="s">
        <v>731</v>
      </c>
      <c r="G344" s="36" t="s">
        <v>732</v>
      </c>
      <c r="H344" s="36" t="s">
        <v>733</v>
      </c>
      <c r="I344" s="36" t="s">
        <v>40</v>
      </c>
      <c r="J344" s="36" t="s">
        <v>734</v>
      </c>
      <c r="K344" s="37" t="s">
        <v>2</v>
      </c>
      <c r="L344" s="38">
        <v>70.81</v>
      </c>
      <c r="M344" s="36" t="s">
        <v>22</v>
      </c>
      <c r="N344" s="36" t="s">
        <v>6</v>
      </c>
      <c r="O344" s="38">
        <v>110.46784860000002</v>
      </c>
      <c r="P344" s="36" t="s">
        <v>735</v>
      </c>
    </row>
    <row r="345" spans="1:16" ht="78.75" x14ac:dyDescent="0.2">
      <c r="A345" s="5" t="s">
        <v>736</v>
      </c>
      <c r="B345" s="39" t="s">
        <v>737</v>
      </c>
      <c r="C345" s="39" t="s">
        <v>738</v>
      </c>
      <c r="D345" s="39" t="s">
        <v>73</v>
      </c>
      <c r="E345" s="39" t="s">
        <v>739</v>
      </c>
      <c r="F345" s="39" t="s">
        <v>740</v>
      </c>
      <c r="G345" s="39" t="s">
        <v>741</v>
      </c>
      <c r="H345" s="39" t="s">
        <v>741</v>
      </c>
      <c r="I345" s="39" t="s">
        <v>742</v>
      </c>
      <c r="J345" s="39" t="s">
        <v>743</v>
      </c>
      <c r="K345" s="40" t="s">
        <v>2</v>
      </c>
      <c r="L345" s="39">
        <v>357.74</v>
      </c>
      <c r="M345" s="39" t="s">
        <v>22</v>
      </c>
      <c r="N345" s="39" t="s">
        <v>6</v>
      </c>
      <c r="O345" s="41">
        <v>558.09</v>
      </c>
      <c r="P345" s="39" t="s">
        <v>7</v>
      </c>
    </row>
    <row r="346" spans="1:16" ht="78.75" x14ac:dyDescent="0.2">
      <c r="A346" s="5" t="s">
        <v>744</v>
      </c>
      <c r="B346" s="39" t="s">
        <v>745</v>
      </c>
      <c r="C346" s="39" t="s">
        <v>746</v>
      </c>
      <c r="D346" s="39" t="s">
        <v>747</v>
      </c>
      <c r="E346" s="39" t="s">
        <v>748</v>
      </c>
      <c r="F346" s="39" t="s">
        <v>749</v>
      </c>
      <c r="G346" s="39" t="s">
        <v>741</v>
      </c>
      <c r="H346" s="39" t="s">
        <v>741</v>
      </c>
      <c r="I346" s="39" t="s">
        <v>750</v>
      </c>
      <c r="J346" s="39" t="s">
        <v>751</v>
      </c>
      <c r="K346" s="40" t="s">
        <v>2</v>
      </c>
      <c r="L346" s="39">
        <v>88.13</v>
      </c>
      <c r="M346" s="39" t="s">
        <v>22</v>
      </c>
      <c r="N346" s="39" t="s">
        <v>6</v>
      </c>
      <c r="O346" s="41">
        <v>137.47999999999999</v>
      </c>
      <c r="P346" s="39" t="s">
        <v>7</v>
      </c>
    </row>
    <row r="347" spans="1:16" ht="78.75" x14ac:dyDescent="0.2">
      <c r="A347" s="5" t="s">
        <v>752</v>
      </c>
      <c r="B347" s="39" t="s">
        <v>71</v>
      </c>
      <c r="C347" s="39" t="s">
        <v>753</v>
      </c>
      <c r="D347" s="39" t="s">
        <v>107</v>
      </c>
      <c r="E347" s="39" t="s">
        <v>754</v>
      </c>
      <c r="F347" s="39" t="s">
        <v>755</v>
      </c>
      <c r="G347" s="39" t="s">
        <v>741</v>
      </c>
      <c r="H347" s="39" t="s">
        <v>741</v>
      </c>
      <c r="I347" s="39" t="s">
        <v>72</v>
      </c>
      <c r="J347" s="39" t="s">
        <v>756</v>
      </c>
      <c r="K347" s="40" t="s">
        <v>2</v>
      </c>
      <c r="L347" s="39">
        <v>241.01</v>
      </c>
      <c r="M347" s="39" t="s">
        <v>3</v>
      </c>
      <c r="N347" s="39" t="s">
        <v>6</v>
      </c>
      <c r="O347" s="41">
        <v>334.21</v>
      </c>
      <c r="P347" s="39" t="s">
        <v>7</v>
      </c>
    </row>
    <row r="348" spans="1:16" ht="110.25" x14ac:dyDescent="0.2">
      <c r="A348" s="19" t="s">
        <v>757</v>
      </c>
      <c r="B348" s="19" t="s">
        <v>758</v>
      </c>
      <c r="C348" s="19" t="s">
        <v>759</v>
      </c>
      <c r="D348" s="19" t="s">
        <v>760</v>
      </c>
      <c r="E348" s="19" t="s">
        <v>25</v>
      </c>
      <c r="F348" s="19" t="s">
        <v>761</v>
      </c>
      <c r="G348" s="19" t="s">
        <v>995</v>
      </c>
      <c r="H348" s="19" t="s">
        <v>996</v>
      </c>
      <c r="I348" s="19" t="s">
        <v>764</v>
      </c>
      <c r="J348" s="19" t="s">
        <v>765</v>
      </c>
      <c r="K348" s="19" t="s">
        <v>2</v>
      </c>
      <c r="L348" s="19">
        <v>16900</v>
      </c>
      <c r="M348" s="19" t="s">
        <v>18</v>
      </c>
      <c r="N348" s="19" t="s">
        <v>4</v>
      </c>
      <c r="O348" s="42">
        <v>21482.6</v>
      </c>
      <c r="P348" s="19" t="s">
        <v>997</v>
      </c>
    </row>
    <row r="349" spans="1:16" ht="78.75" x14ac:dyDescent="0.2">
      <c r="A349" s="19" t="s">
        <v>767</v>
      </c>
      <c r="B349" s="19" t="s">
        <v>768</v>
      </c>
      <c r="C349" s="19" t="s">
        <v>769</v>
      </c>
      <c r="D349" s="19" t="s">
        <v>770</v>
      </c>
      <c r="E349" s="19" t="s">
        <v>21</v>
      </c>
      <c r="F349" s="19" t="s">
        <v>998</v>
      </c>
      <c r="G349" s="19" t="s">
        <v>37</v>
      </c>
      <c r="H349" s="19" t="s">
        <v>37</v>
      </c>
      <c r="I349" s="19" t="s">
        <v>772</v>
      </c>
      <c r="J349" s="19" t="s">
        <v>773</v>
      </c>
      <c r="K349" s="19" t="s">
        <v>2</v>
      </c>
      <c r="L349" s="19">
        <v>50</v>
      </c>
      <c r="M349" s="19" t="s">
        <v>22</v>
      </c>
      <c r="N349" s="19" t="s">
        <v>6</v>
      </c>
      <c r="O349" s="42">
        <v>78</v>
      </c>
      <c r="P349" s="19" t="s">
        <v>7</v>
      </c>
    </row>
    <row r="350" spans="1:16" ht="78.75" x14ac:dyDescent="0.2">
      <c r="A350" s="19" t="s">
        <v>999</v>
      </c>
      <c r="B350" s="19" t="s">
        <v>774</v>
      </c>
      <c r="C350" s="19" t="s">
        <v>79</v>
      </c>
      <c r="D350" s="19" t="s">
        <v>775</v>
      </c>
      <c r="E350" s="19" t="s">
        <v>66</v>
      </c>
      <c r="F350" s="19" t="s">
        <v>776</v>
      </c>
      <c r="G350" s="19" t="s">
        <v>777</v>
      </c>
      <c r="H350" s="19" t="s">
        <v>778</v>
      </c>
      <c r="I350" s="19" t="s">
        <v>80</v>
      </c>
      <c r="J350" s="19" t="s">
        <v>81</v>
      </c>
      <c r="K350" s="19" t="s">
        <v>2</v>
      </c>
      <c r="L350" s="19">
        <v>310</v>
      </c>
      <c r="M350" s="19" t="s">
        <v>18</v>
      </c>
      <c r="N350" s="19" t="s">
        <v>6</v>
      </c>
      <c r="O350" s="42">
        <v>447.8</v>
      </c>
      <c r="P350" s="19" t="s">
        <v>779</v>
      </c>
    </row>
    <row r="351" spans="1:16" ht="78.75" x14ac:dyDescent="0.2">
      <c r="A351" s="19" t="s">
        <v>780</v>
      </c>
      <c r="B351" s="43" t="s">
        <v>781</v>
      </c>
      <c r="C351" s="43" t="s">
        <v>782</v>
      </c>
      <c r="D351" s="43" t="s">
        <v>73</v>
      </c>
      <c r="E351" s="43" t="s">
        <v>783</v>
      </c>
      <c r="F351" s="43" t="s">
        <v>784</v>
      </c>
      <c r="G351" s="43" t="s">
        <v>1000</v>
      </c>
      <c r="H351" s="19" t="s">
        <v>1001</v>
      </c>
      <c r="I351" s="43" t="s">
        <v>787</v>
      </c>
      <c r="J351" s="43" t="s">
        <v>788</v>
      </c>
      <c r="K351" s="43" t="s">
        <v>2</v>
      </c>
      <c r="L351" s="44" t="s">
        <v>789</v>
      </c>
      <c r="M351" s="43" t="s">
        <v>8</v>
      </c>
      <c r="N351" s="43" t="s">
        <v>4</v>
      </c>
      <c r="O351" s="45" t="s">
        <v>790</v>
      </c>
      <c r="P351" s="43" t="s">
        <v>791</v>
      </c>
    </row>
    <row r="352" spans="1:16" ht="78.75" x14ac:dyDescent="0.2">
      <c r="A352" s="19" t="s">
        <v>792</v>
      </c>
      <c r="B352" s="43" t="s">
        <v>793</v>
      </c>
      <c r="C352" s="43" t="s">
        <v>794</v>
      </c>
      <c r="D352" s="43" t="s">
        <v>795</v>
      </c>
      <c r="E352" s="43" t="s">
        <v>796</v>
      </c>
      <c r="F352" s="43" t="s">
        <v>1002</v>
      </c>
      <c r="G352" s="43" t="s">
        <v>798</v>
      </c>
      <c r="H352" s="43" t="s">
        <v>798</v>
      </c>
      <c r="I352" s="43" t="s">
        <v>799</v>
      </c>
      <c r="J352" s="43" t="s">
        <v>800</v>
      </c>
      <c r="K352" s="43" t="s">
        <v>2</v>
      </c>
      <c r="L352" s="44">
        <v>17.8</v>
      </c>
      <c r="M352" s="43" t="s">
        <v>22</v>
      </c>
      <c r="N352" s="43" t="s">
        <v>6</v>
      </c>
      <c r="O352" s="45">
        <v>27.77</v>
      </c>
      <c r="P352" s="43" t="s">
        <v>7</v>
      </c>
    </row>
    <row r="353" spans="1:16" ht="78.75" x14ac:dyDescent="0.2">
      <c r="A353" s="19" t="s">
        <v>801</v>
      </c>
      <c r="B353" s="43" t="s">
        <v>802</v>
      </c>
      <c r="C353" s="43" t="s">
        <v>803</v>
      </c>
      <c r="D353" s="43" t="s">
        <v>804</v>
      </c>
      <c r="E353" s="43" t="s">
        <v>805</v>
      </c>
      <c r="F353" s="43" t="s">
        <v>557</v>
      </c>
      <c r="G353" s="43" t="s">
        <v>1003</v>
      </c>
      <c r="H353" s="43" t="s">
        <v>807</v>
      </c>
      <c r="I353" s="43" t="s">
        <v>808</v>
      </c>
      <c r="J353" s="43" t="s">
        <v>809</v>
      </c>
      <c r="K353" s="43" t="s">
        <v>2</v>
      </c>
      <c r="L353" s="44">
        <v>89.25</v>
      </c>
      <c r="M353" s="43" t="s">
        <v>22</v>
      </c>
      <c r="N353" s="43" t="s">
        <v>4</v>
      </c>
      <c r="O353" s="45">
        <v>139.24</v>
      </c>
      <c r="P353" s="43" t="s">
        <v>810</v>
      </c>
    </row>
    <row r="354" spans="1:16" ht="94.5" x14ac:dyDescent="0.2">
      <c r="A354" s="19" t="s">
        <v>811</v>
      </c>
      <c r="B354" s="43" t="s">
        <v>812</v>
      </c>
      <c r="C354" s="43" t="s">
        <v>813</v>
      </c>
      <c r="D354" s="43" t="s">
        <v>28</v>
      </c>
      <c r="E354" s="43" t="s">
        <v>814</v>
      </c>
      <c r="F354" s="43" t="s">
        <v>815</v>
      </c>
      <c r="G354" s="43" t="s">
        <v>816</v>
      </c>
      <c r="H354" s="43" t="s">
        <v>817</v>
      </c>
      <c r="I354" s="43" t="s">
        <v>818</v>
      </c>
      <c r="J354" s="43" t="s">
        <v>819</v>
      </c>
      <c r="K354" s="43" t="s">
        <v>2</v>
      </c>
      <c r="L354" s="44">
        <v>155.1</v>
      </c>
      <c r="M354" s="43" t="s">
        <v>22</v>
      </c>
      <c r="N354" s="43" t="s">
        <v>4</v>
      </c>
      <c r="O354" s="45">
        <v>241.97</v>
      </c>
      <c r="P354" s="43" t="s">
        <v>7</v>
      </c>
    </row>
    <row r="355" spans="1:16" ht="126" x14ac:dyDescent="0.2">
      <c r="A355" s="19" t="s">
        <v>820</v>
      </c>
      <c r="B355" s="43" t="s">
        <v>821</v>
      </c>
      <c r="C355" s="43" t="s">
        <v>822</v>
      </c>
      <c r="D355" s="43" t="s">
        <v>823</v>
      </c>
      <c r="E355" s="43" t="s">
        <v>824</v>
      </c>
      <c r="F355" s="43" t="s">
        <v>825</v>
      </c>
      <c r="G355" s="43" t="s">
        <v>826</v>
      </c>
      <c r="H355" s="43" t="s">
        <v>817</v>
      </c>
      <c r="I355" s="43" t="s">
        <v>827</v>
      </c>
      <c r="J355" s="43" t="s">
        <v>828</v>
      </c>
      <c r="K355" s="43" t="s">
        <v>2</v>
      </c>
      <c r="L355" s="44">
        <v>330.69</v>
      </c>
      <c r="M355" s="43" t="s">
        <v>18</v>
      </c>
      <c r="N355" s="43" t="s">
        <v>4</v>
      </c>
      <c r="O355" s="45">
        <v>477.68</v>
      </c>
      <c r="P355" s="43" t="s">
        <v>829</v>
      </c>
    </row>
    <row r="356" spans="1:16" ht="137.25" customHeight="1" x14ac:dyDescent="0.2">
      <c r="A356" s="46" t="s">
        <v>830</v>
      </c>
      <c r="B356" s="43" t="s">
        <v>831</v>
      </c>
      <c r="C356" s="43" t="s">
        <v>832</v>
      </c>
      <c r="D356" s="43" t="s">
        <v>55</v>
      </c>
      <c r="E356" s="43" t="s">
        <v>219</v>
      </c>
      <c r="F356" s="43" t="s">
        <v>833</v>
      </c>
      <c r="G356" s="43" t="s">
        <v>1004</v>
      </c>
      <c r="H356" s="43" t="s">
        <v>835</v>
      </c>
      <c r="I356" s="43" t="s">
        <v>836</v>
      </c>
      <c r="J356" s="43" t="s">
        <v>837</v>
      </c>
      <c r="K356" s="43" t="s">
        <v>2</v>
      </c>
      <c r="L356" s="43" t="s">
        <v>838</v>
      </c>
      <c r="M356" s="43" t="s">
        <v>18</v>
      </c>
      <c r="N356" s="43" t="s">
        <v>6</v>
      </c>
      <c r="O356" s="45" t="s">
        <v>839</v>
      </c>
      <c r="P356" s="43" t="s">
        <v>840</v>
      </c>
    </row>
    <row r="357" spans="1:16" ht="132.75" customHeight="1" x14ac:dyDescent="0.2">
      <c r="A357" s="46" t="s">
        <v>841</v>
      </c>
      <c r="B357" s="43" t="s">
        <v>831</v>
      </c>
      <c r="C357" s="43" t="s">
        <v>832</v>
      </c>
      <c r="D357" s="43" t="s">
        <v>55</v>
      </c>
      <c r="E357" s="43" t="s">
        <v>67</v>
      </c>
      <c r="F357" s="43" t="s">
        <v>833</v>
      </c>
      <c r="G357" s="43" t="s">
        <v>1004</v>
      </c>
      <c r="H357" s="43" t="s">
        <v>835</v>
      </c>
      <c r="I357" s="43" t="s">
        <v>836</v>
      </c>
      <c r="J357" s="43" t="s">
        <v>842</v>
      </c>
      <c r="K357" s="43" t="s">
        <v>2</v>
      </c>
      <c r="L357" s="43" t="s">
        <v>843</v>
      </c>
      <c r="M357" s="43" t="s">
        <v>18</v>
      </c>
      <c r="N357" s="43" t="s">
        <v>6</v>
      </c>
      <c r="O357" s="45" t="s">
        <v>844</v>
      </c>
      <c r="P357" s="43" t="s">
        <v>840</v>
      </c>
    </row>
    <row r="358" spans="1:16" ht="78.75" x14ac:dyDescent="0.2">
      <c r="A358" s="46" t="s">
        <v>845</v>
      </c>
      <c r="B358" s="43" t="s">
        <v>846</v>
      </c>
      <c r="C358" s="43" t="s">
        <v>847</v>
      </c>
      <c r="D358" s="43" t="s">
        <v>5</v>
      </c>
      <c r="E358" s="43" t="s">
        <v>31</v>
      </c>
      <c r="F358" s="43" t="s">
        <v>731</v>
      </c>
      <c r="G358" s="43" t="s">
        <v>1005</v>
      </c>
      <c r="H358" s="43" t="s">
        <v>835</v>
      </c>
      <c r="I358" s="43" t="s">
        <v>849</v>
      </c>
      <c r="J358" s="43" t="s">
        <v>850</v>
      </c>
      <c r="K358" s="47" t="s">
        <v>2</v>
      </c>
      <c r="L358" s="43" t="s">
        <v>851</v>
      </c>
      <c r="M358" s="43" t="s">
        <v>18</v>
      </c>
      <c r="N358" s="43" t="s">
        <v>6</v>
      </c>
      <c r="O358" s="45" t="s">
        <v>852</v>
      </c>
      <c r="P358" s="43" t="s">
        <v>840</v>
      </c>
    </row>
    <row r="359" spans="1:16" ht="198" customHeight="1" x14ac:dyDescent="0.2">
      <c r="A359" s="46" t="s">
        <v>853</v>
      </c>
      <c r="B359" s="43" t="s">
        <v>854</v>
      </c>
      <c r="C359" s="43" t="s">
        <v>855</v>
      </c>
      <c r="D359" s="43" t="s">
        <v>20</v>
      </c>
      <c r="E359" s="43" t="s">
        <v>9</v>
      </c>
      <c r="F359" s="43" t="s">
        <v>528</v>
      </c>
      <c r="G359" s="43" t="s">
        <v>1006</v>
      </c>
      <c r="H359" s="43" t="s">
        <v>835</v>
      </c>
      <c r="I359" s="43" t="s">
        <v>857</v>
      </c>
      <c r="J359" s="43" t="s">
        <v>858</v>
      </c>
      <c r="K359" s="43" t="s">
        <v>2</v>
      </c>
      <c r="L359" s="43" t="s">
        <v>859</v>
      </c>
      <c r="M359" s="43" t="s">
        <v>18</v>
      </c>
      <c r="N359" s="43" t="s">
        <v>6</v>
      </c>
      <c r="O359" s="45" t="s">
        <v>860</v>
      </c>
      <c r="P359" s="43" t="s">
        <v>861</v>
      </c>
    </row>
    <row r="360" spans="1:16" ht="199.5" customHeight="1" x14ac:dyDescent="0.2">
      <c r="A360" s="46" t="s">
        <v>862</v>
      </c>
      <c r="B360" s="43" t="s">
        <v>854</v>
      </c>
      <c r="C360" s="43" t="s">
        <v>855</v>
      </c>
      <c r="D360" s="43" t="s">
        <v>20</v>
      </c>
      <c r="E360" s="43" t="s">
        <v>189</v>
      </c>
      <c r="F360" s="43" t="s">
        <v>528</v>
      </c>
      <c r="G360" s="43" t="s">
        <v>1006</v>
      </c>
      <c r="H360" s="43" t="s">
        <v>835</v>
      </c>
      <c r="I360" s="43" t="s">
        <v>857</v>
      </c>
      <c r="J360" s="43" t="s">
        <v>864</v>
      </c>
      <c r="K360" s="43" t="s">
        <v>2</v>
      </c>
      <c r="L360" s="43" t="s">
        <v>865</v>
      </c>
      <c r="M360" s="43" t="s">
        <v>18</v>
      </c>
      <c r="N360" s="43" t="s">
        <v>6</v>
      </c>
      <c r="O360" s="45" t="s">
        <v>866</v>
      </c>
      <c r="P360" s="43" t="s">
        <v>861</v>
      </c>
    </row>
    <row r="361" spans="1:16" ht="123.75" customHeight="1" x14ac:dyDescent="0.2">
      <c r="A361" s="49" t="s">
        <v>867</v>
      </c>
      <c r="B361" s="50" t="s">
        <v>868</v>
      </c>
      <c r="C361" s="50" t="s">
        <v>869</v>
      </c>
      <c r="D361" s="50" t="s">
        <v>5</v>
      </c>
      <c r="E361" s="50" t="s">
        <v>142</v>
      </c>
      <c r="F361" s="50" t="s">
        <v>38</v>
      </c>
      <c r="G361" s="50" t="s">
        <v>870</v>
      </c>
      <c r="H361" s="50" t="s">
        <v>835</v>
      </c>
      <c r="I361" s="50" t="s">
        <v>871</v>
      </c>
      <c r="J361" s="50" t="s">
        <v>872</v>
      </c>
      <c r="K361" s="50" t="s">
        <v>2</v>
      </c>
      <c r="L361" s="50" t="s">
        <v>873</v>
      </c>
      <c r="M361" s="50" t="s">
        <v>3</v>
      </c>
      <c r="N361" s="50" t="s">
        <v>4</v>
      </c>
      <c r="O361" s="51">
        <v>236.75399999999999</v>
      </c>
      <c r="P361" s="50" t="s">
        <v>840</v>
      </c>
    </row>
    <row r="362" spans="1:16" ht="223.5" customHeight="1" x14ac:dyDescent="0.2">
      <c r="A362" s="53" t="s">
        <v>875</v>
      </c>
      <c r="B362" s="53" t="s">
        <v>868</v>
      </c>
      <c r="C362" s="53" t="s">
        <v>869</v>
      </c>
      <c r="D362" s="53" t="s">
        <v>5</v>
      </c>
      <c r="E362" s="53" t="s">
        <v>9</v>
      </c>
      <c r="F362" s="53" t="s">
        <v>38</v>
      </c>
      <c r="G362" s="53" t="s">
        <v>1007</v>
      </c>
      <c r="H362" s="53" t="s">
        <v>835</v>
      </c>
      <c r="I362" s="53" t="s">
        <v>871</v>
      </c>
      <c r="J362" s="53" t="s">
        <v>876</v>
      </c>
      <c r="K362" s="53" t="s">
        <v>2</v>
      </c>
      <c r="L362" s="53" t="s">
        <v>877</v>
      </c>
      <c r="M362" s="53" t="s">
        <v>3</v>
      </c>
      <c r="N362" s="53" t="s">
        <v>4</v>
      </c>
      <c r="O362" s="54" t="s">
        <v>878</v>
      </c>
      <c r="P362" s="53" t="s">
        <v>840</v>
      </c>
    </row>
    <row r="363" spans="1:16" ht="204.75" customHeight="1" x14ac:dyDescent="0.2">
      <c r="A363" s="53" t="s">
        <v>879</v>
      </c>
      <c r="B363" s="53" t="s">
        <v>130</v>
      </c>
      <c r="C363" s="53" t="s">
        <v>880</v>
      </c>
      <c r="D363" s="53" t="s">
        <v>5</v>
      </c>
      <c r="E363" s="53" t="s">
        <v>25</v>
      </c>
      <c r="F363" s="53" t="s">
        <v>198</v>
      </c>
      <c r="G363" s="53" t="s">
        <v>1008</v>
      </c>
      <c r="H363" s="53" t="s">
        <v>835</v>
      </c>
      <c r="I363" s="53" t="s">
        <v>131</v>
      </c>
      <c r="J363" s="53" t="s">
        <v>882</v>
      </c>
      <c r="K363" s="53" t="s">
        <v>2</v>
      </c>
      <c r="L363" s="53" t="s">
        <v>883</v>
      </c>
      <c r="M363" s="53" t="s">
        <v>18</v>
      </c>
      <c r="N363" s="53" t="s">
        <v>6</v>
      </c>
      <c r="O363" s="54" t="s">
        <v>884</v>
      </c>
      <c r="P363" s="53" t="s">
        <v>840</v>
      </c>
    </row>
    <row r="364" spans="1:16" ht="173.25" x14ac:dyDescent="0.2">
      <c r="A364" s="52" t="s">
        <v>885</v>
      </c>
      <c r="B364" s="43" t="s">
        <v>886</v>
      </c>
      <c r="C364" s="43" t="s">
        <v>887</v>
      </c>
      <c r="D364" s="43" t="s">
        <v>20</v>
      </c>
      <c r="E364" s="43" t="s">
        <v>9</v>
      </c>
      <c r="F364" s="43" t="s">
        <v>888</v>
      </c>
      <c r="G364" s="43" t="s">
        <v>1008</v>
      </c>
      <c r="H364" s="43" t="s">
        <v>835</v>
      </c>
      <c r="I364" s="43" t="s">
        <v>890</v>
      </c>
      <c r="J364" s="43" t="s">
        <v>891</v>
      </c>
      <c r="K364" s="43" t="s">
        <v>2</v>
      </c>
      <c r="L364" s="43" t="s">
        <v>892</v>
      </c>
      <c r="M364" s="43" t="s">
        <v>18</v>
      </c>
      <c r="N364" s="43" t="s">
        <v>6</v>
      </c>
      <c r="O364" s="45" t="s">
        <v>893</v>
      </c>
      <c r="P364" s="43" t="s">
        <v>840</v>
      </c>
    </row>
    <row r="365" spans="1:16" ht="173.25" x14ac:dyDescent="0.2">
      <c r="A365" s="46" t="s">
        <v>894</v>
      </c>
      <c r="B365" s="43" t="s">
        <v>886</v>
      </c>
      <c r="C365" s="43" t="s">
        <v>887</v>
      </c>
      <c r="D365" s="43" t="s">
        <v>20</v>
      </c>
      <c r="E365" s="43" t="s">
        <v>189</v>
      </c>
      <c r="F365" s="43" t="s">
        <v>38</v>
      </c>
      <c r="G365" s="43" t="s">
        <v>1008</v>
      </c>
      <c r="H365" s="43" t="s">
        <v>835</v>
      </c>
      <c r="I365" s="43" t="s">
        <v>890</v>
      </c>
      <c r="J365" s="43" t="s">
        <v>896</v>
      </c>
      <c r="K365" s="43" t="s">
        <v>2</v>
      </c>
      <c r="L365" s="43" t="s">
        <v>897</v>
      </c>
      <c r="M365" s="43" t="s">
        <v>18</v>
      </c>
      <c r="N365" s="43" t="s">
        <v>6</v>
      </c>
      <c r="O365" s="45" t="s">
        <v>898</v>
      </c>
      <c r="P365" s="43" t="s">
        <v>840</v>
      </c>
    </row>
    <row r="366" spans="1:16" ht="78.75" x14ac:dyDescent="0.2">
      <c r="A366" s="46" t="s">
        <v>899</v>
      </c>
      <c r="B366" s="43" t="s">
        <v>900</v>
      </c>
      <c r="C366" s="43" t="s">
        <v>901</v>
      </c>
      <c r="D366" s="43" t="s">
        <v>20</v>
      </c>
      <c r="E366" s="43" t="s">
        <v>9</v>
      </c>
      <c r="F366" s="43" t="s">
        <v>528</v>
      </c>
      <c r="G366" s="43" t="s">
        <v>1009</v>
      </c>
      <c r="H366" s="43" t="s">
        <v>835</v>
      </c>
      <c r="I366" s="43" t="s">
        <v>903</v>
      </c>
      <c r="J366" s="43" t="s">
        <v>904</v>
      </c>
      <c r="K366" s="43" t="s">
        <v>2</v>
      </c>
      <c r="L366" s="43" t="s">
        <v>905</v>
      </c>
      <c r="M366" s="43" t="s">
        <v>18</v>
      </c>
      <c r="N366" s="43" t="s">
        <v>6</v>
      </c>
      <c r="O366" s="45" t="s">
        <v>906</v>
      </c>
      <c r="P366" s="43" t="s">
        <v>840</v>
      </c>
    </row>
    <row r="367" spans="1:16" ht="78.75" x14ac:dyDescent="0.2">
      <c r="A367" s="46" t="s">
        <v>907</v>
      </c>
      <c r="B367" s="43" t="s">
        <v>900</v>
      </c>
      <c r="C367" s="43" t="s">
        <v>901</v>
      </c>
      <c r="D367" s="43" t="s">
        <v>20</v>
      </c>
      <c r="E367" s="43" t="s">
        <v>189</v>
      </c>
      <c r="F367" s="43" t="s">
        <v>528</v>
      </c>
      <c r="G367" s="43" t="s">
        <v>1009</v>
      </c>
      <c r="H367" s="43" t="s">
        <v>835</v>
      </c>
      <c r="I367" s="43" t="s">
        <v>903</v>
      </c>
      <c r="J367" s="43" t="s">
        <v>908</v>
      </c>
      <c r="K367" s="43" t="s">
        <v>2</v>
      </c>
      <c r="L367" s="43" t="s">
        <v>909</v>
      </c>
      <c r="M367" s="43" t="s">
        <v>18</v>
      </c>
      <c r="N367" s="43" t="s">
        <v>6</v>
      </c>
      <c r="O367" s="45" t="s">
        <v>910</v>
      </c>
      <c r="P367" s="43" t="s">
        <v>840</v>
      </c>
    </row>
    <row r="368" spans="1:16" ht="78.75" x14ac:dyDescent="0.2">
      <c r="A368" s="46" t="s">
        <v>911</v>
      </c>
      <c r="B368" s="43" t="s">
        <v>912</v>
      </c>
      <c r="C368" s="43" t="s">
        <v>913</v>
      </c>
      <c r="D368" s="43" t="s">
        <v>5</v>
      </c>
      <c r="E368" s="43" t="s">
        <v>9</v>
      </c>
      <c r="F368" s="43" t="s">
        <v>731</v>
      </c>
      <c r="G368" s="43" t="s">
        <v>1010</v>
      </c>
      <c r="H368" s="43" t="s">
        <v>835</v>
      </c>
      <c r="I368" s="43" t="s">
        <v>914</v>
      </c>
      <c r="J368" s="43" t="s">
        <v>915</v>
      </c>
      <c r="K368" s="43" t="s">
        <v>2</v>
      </c>
      <c r="L368" s="43" t="s">
        <v>916</v>
      </c>
      <c r="M368" s="43" t="s">
        <v>22</v>
      </c>
      <c r="N368" s="43" t="s">
        <v>6</v>
      </c>
      <c r="O368" s="45" t="s">
        <v>917</v>
      </c>
      <c r="P368" s="43" t="s">
        <v>918</v>
      </c>
    </row>
    <row r="369" spans="1:16" ht="94.5" x14ac:dyDescent="0.2">
      <c r="A369" s="46" t="s">
        <v>919</v>
      </c>
      <c r="B369" s="43" t="s">
        <v>920</v>
      </c>
      <c r="C369" s="43" t="s">
        <v>921</v>
      </c>
      <c r="D369" s="43" t="s">
        <v>922</v>
      </c>
      <c r="E369" s="43" t="s">
        <v>43</v>
      </c>
      <c r="F369" s="43" t="s">
        <v>923</v>
      </c>
      <c r="G369" s="43" t="s">
        <v>1011</v>
      </c>
      <c r="H369" s="43" t="s">
        <v>835</v>
      </c>
      <c r="I369" s="43" t="s">
        <v>925</v>
      </c>
      <c r="J369" s="43" t="s">
        <v>926</v>
      </c>
      <c r="K369" s="43" t="s">
        <v>2</v>
      </c>
      <c r="L369" s="43" t="s">
        <v>927</v>
      </c>
      <c r="M369" s="43" t="s">
        <v>18</v>
      </c>
      <c r="N369" s="43" t="s">
        <v>6</v>
      </c>
      <c r="O369" s="45" t="s">
        <v>928</v>
      </c>
      <c r="P369" s="43" t="s">
        <v>840</v>
      </c>
    </row>
    <row r="370" spans="1:16" ht="110.25" x14ac:dyDescent="0.2">
      <c r="A370" s="46" t="s">
        <v>929</v>
      </c>
      <c r="B370" s="43" t="s">
        <v>920</v>
      </c>
      <c r="C370" s="43" t="s">
        <v>921</v>
      </c>
      <c r="D370" s="43" t="s">
        <v>922</v>
      </c>
      <c r="E370" s="43" t="s">
        <v>64</v>
      </c>
      <c r="F370" s="43" t="s">
        <v>923</v>
      </c>
      <c r="G370" s="43" t="s">
        <v>1012</v>
      </c>
      <c r="H370" s="43" t="s">
        <v>835</v>
      </c>
      <c r="I370" s="43" t="s">
        <v>925</v>
      </c>
      <c r="J370" s="43" t="s">
        <v>930</v>
      </c>
      <c r="K370" s="43" t="s">
        <v>2</v>
      </c>
      <c r="L370" s="43" t="s">
        <v>931</v>
      </c>
      <c r="M370" s="43" t="s">
        <v>18</v>
      </c>
      <c r="N370" s="43" t="s">
        <v>6</v>
      </c>
      <c r="O370" s="45" t="s">
        <v>932</v>
      </c>
      <c r="P370" s="43" t="s">
        <v>840</v>
      </c>
    </row>
    <row r="371" spans="1:16" ht="78.75" x14ac:dyDescent="0.2">
      <c r="A371" s="49" t="s">
        <v>710</v>
      </c>
      <c r="B371" s="50" t="s">
        <v>711</v>
      </c>
      <c r="C371" s="50" t="s">
        <v>712</v>
      </c>
      <c r="D371" s="50" t="s">
        <v>713</v>
      </c>
      <c r="E371" s="50" t="s">
        <v>714</v>
      </c>
      <c r="F371" s="50" t="s">
        <v>715</v>
      </c>
      <c r="G371" s="50" t="s">
        <v>994</v>
      </c>
      <c r="H371" s="50" t="s">
        <v>707</v>
      </c>
      <c r="I371" s="50" t="s">
        <v>717</v>
      </c>
      <c r="J371" s="50" t="s">
        <v>718</v>
      </c>
      <c r="K371" s="50" t="s">
        <v>2</v>
      </c>
      <c r="L371" s="50" t="s">
        <v>933</v>
      </c>
      <c r="M371" s="50" t="s">
        <v>3</v>
      </c>
      <c r="N371" s="50" t="s">
        <v>6</v>
      </c>
      <c r="O371" s="56" t="s">
        <v>934</v>
      </c>
      <c r="P371" s="50" t="s">
        <v>719</v>
      </c>
    </row>
    <row r="372" spans="1:16" ht="78.75" x14ac:dyDescent="0.2">
      <c r="A372" s="53" t="s">
        <v>935</v>
      </c>
      <c r="B372" s="53" t="s">
        <v>936</v>
      </c>
      <c r="C372" s="53" t="s">
        <v>937</v>
      </c>
      <c r="D372" s="53" t="s">
        <v>15</v>
      </c>
      <c r="E372" s="53" t="s">
        <v>938</v>
      </c>
      <c r="F372" s="53" t="s">
        <v>939</v>
      </c>
      <c r="G372" s="53" t="s">
        <v>940</v>
      </c>
      <c r="H372" s="53" t="s">
        <v>941</v>
      </c>
      <c r="I372" s="53" t="s">
        <v>942</v>
      </c>
      <c r="J372" s="53" t="s">
        <v>943</v>
      </c>
      <c r="K372" s="55">
        <v>11030</v>
      </c>
      <c r="L372" s="53">
        <v>12331.24</v>
      </c>
      <c r="M372" s="53" t="s">
        <v>3</v>
      </c>
      <c r="N372" s="53" t="s">
        <v>6</v>
      </c>
      <c r="O372" s="54">
        <v>15674.979038400004</v>
      </c>
      <c r="P372" s="53" t="s">
        <v>1013</v>
      </c>
    </row>
    <row r="373" spans="1:16" ht="78.75" x14ac:dyDescent="0.2">
      <c r="A373" s="53" t="s">
        <v>945</v>
      </c>
      <c r="B373" s="53" t="s">
        <v>946</v>
      </c>
      <c r="C373" s="53" t="s">
        <v>947</v>
      </c>
      <c r="D373" s="53" t="s">
        <v>19</v>
      </c>
      <c r="E373" s="53" t="s">
        <v>21</v>
      </c>
      <c r="F373" s="53" t="s">
        <v>38</v>
      </c>
      <c r="G373" s="53" t="s">
        <v>948</v>
      </c>
      <c r="H373" s="53" t="s">
        <v>948</v>
      </c>
      <c r="I373" s="53" t="s">
        <v>949</v>
      </c>
      <c r="J373" s="53" t="s">
        <v>950</v>
      </c>
      <c r="K373" s="55" t="s">
        <v>2</v>
      </c>
      <c r="L373" s="53">
        <v>288.43</v>
      </c>
      <c r="M373" s="53" t="s">
        <v>3</v>
      </c>
      <c r="N373" s="53" t="s">
        <v>6</v>
      </c>
      <c r="O373" s="54">
        <f>L373*1.07*1.08*1.25</f>
        <v>416.63713500000006</v>
      </c>
      <c r="P373" s="53" t="s">
        <v>1014</v>
      </c>
    </row>
    <row r="374" spans="1:16" ht="78.75" x14ac:dyDescent="0.2">
      <c r="A374" s="52" t="s">
        <v>952</v>
      </c>
      <c r="B374" s="43" t="s">
        <v>953</v>
      </c>
      <c r="C374" s="43" t="s">
        <v>954</v>
      </c>
      <c r="D374" s="43" t="s">
        <v>955</v>
      </c>
      <c r="E374" s="43" t="s">
        <v>956</v>
      </c>
      <c r="F374" s="43" t="s">
        <v>1015</v>
      </c>
      <c r="G374" s="43" t="s">
        <v>798</v>
      </c>
      <c r="H374" s="43" t="s">
        <v>798</v>
      </c>
      <c r="I374" s="43" t="s">
        <v>958</v>
      </c>
      <c r="J374" s="43" t="s">
        <v>959</v>
      </c>
      <c r="K374" s="43" t="s">
        <v>2</v>
      </c>
      <c r="L374" s="43">
        <v>107.8</v>
      </c>
      <c r="M374" s="43" t="s">
        <v>22</v>
      </c>
      <c r="N374" s="43" t="s">
        <v>6</v>
      </c>
      <c r="O374" s="43">
        <v>168.17</v>
      </c>
      <c r="P374" s="43" t="s">
        <v>7</v>
      </c>
    </row>
    <row r="375" spans="1:16" ht="78.75" x14ac:dyDescent="0.2">
      <c r="A375" s="46" t="s">
        <v>960</v>
      </c>
      <c r="B375" s="43" t="s">
        <v>953</v>
      </c>
      <c r="C375" s="43" t="s">
        <v>954</v>
      </c>
      <c r="D375" s="43" t="s">
        <v>955</v>
      </c>
      <c r="E375" s="43" t="s">
        <v>956</v>
      </c>
      <c r="F375" s="43" t="s">
        <v>1016</v>
      </c>
      <c r="G375" s="43" t="s">
        <v>798</v>
      </c>
      <c r="H375" s="43" t="s">
        <v>798</v>
      </c>
      <c r="I375" s="43" t="s">
        <v>958</v>
      </c>
      <c r="J375" s="43" t="s">
        <v>959</v>
      </c>
      <c r="K375" s="43" t="s">
        <v>2</v>
      </c>
      <c r="L375" s="43">
        <v>135.30000000000001</v>
      </c>
      <c r="M375" s="43" t="s">
        <v>22</v>
      </c>
      <c r="N375" s="43" t="s">
        <v>6</v>
      </c>
      <c r="O375" s="43">
        <v>211.08</v>
      </c>
      <c r="P375" s="43" t="s">
        <v>7</v>
      </c>
    </row>
    <row r="376" spans="1:16" ht="78.75" x14ac:dyDescent="0.2">
      <c r="A376" s="46" t="s">
        <v>962</v>
      </c>
      <c r="B376" s="43" t="s">
        <v>953</v>
      </c>
      <c r="C376" s="43" t="s">
        <v>954</v>
      </c>
      <c r="D376" s="43" t="s">
        <v>955</v>
      </c>
      <c r="E376" s="43" t="s">
        <v>956</v>
      </c>
      <c r="F376" s="43" t="s">
        <v>1017</v>
      </c>
      <c r="G376" s="43" t="s">
        <v>798</v>
      </c>
      <c r="H376" s="43" t="s">
        <v>798</v>
      </c>
      <c r="I376" s="43" t="s">
        <v>958</v>
      </c>
      <c r="J376" s="43" t="s">
        <v>959</v>
      </c>
      <c r="K376" s="43" t="s">
        <v>2</v>
      </c>
      <c r="L376" s="43">
        <v>191.4</v>
      </c>
      <c r="M376" s="43" t="s">
        <v>22</v>
      </c>
      <c r="N376" s="43" t="s">
        <v>6</v>
      </c>
      <c r="O376" s="43">
        <v>298.60000000000002</v>
      </c>
      <c r="P376" s="43" t="s">
        <v>7</v>
      </c>
    </row>
    <row r="377" spans="1:16" ht="78.75" x14ac:dyDescent="0.2">
      <c r="A377" s="19" t="s">
        <v>964</v>
      </c>
      <c r="B377" s="19" t="s">
        <v>965</v>
      </c>
      <c r="C377" s="19" t="s">
        <v>966</v>
      </c>
      <c r="D377" s="19" t="s">
        <v>20</v>
      </c>
      <c r="E377" s="19" t="s">
        <v>54</v>
      </c>
      <c r="F377" s="19" t="s">
        <v>1018</v>
      </c>
      <c r="G377" s="19" t="s">
        <v>968</v>
      </c>
      <c r="H377" s="19" t="s">
        <v>968</v>
      </c>
      <c r="I377" s="19" t="s">
        <v>969</v>
      </c>
      <c r="J377" s="19" t="s">
        <v>970</v>
      </c>
      <c r="K377" s="20" t="s">
        <v>2</v>
      </c>
      <c r="L377" s="21">
        <v>578.95000000000005</v>
      </c>
      <c r="M377" s="19" t="s">
        <v>18</v>
      </c>
      <c r="N377" s="19" t="s">
        <v>6</v>
      </c>
      <c r="O377" s="21">
        <v>836.29327500000022</v>
      </c>
      <c r="P377" s="19" t="s">
        <v>95</v>
      </c>
    </row>
    <row r="378" spans="1:16" ht="78.75" x14ac:dyDescent="0.2">
      <c r="A378" s="22" t="s">
        <v>971</v>
      </c>
      <c r="B378" s="22" t="s">
        <v>965</v>
      </c>
      <c r="C378" s="22" t="s">
        <v>966</v>
      </c>
      <c r="D378" s="22" t="s">
        <v>20</v>
      </c>
      <c r="E378" s="22" t="s">
        <v>21</v>
      </c>
      <c r="F378" s="22" t="s">
        <v>1018</v>
      </c>
      <c r="G378" s="22" t="s">
        <v>968</v>
      </c>
      <c r="H378" s="22" t="s">
        <v>968</v>
      </c>
      <c r="I378" s="22" t="s">
        <v>969</v>
      </c>
      <c r="J378" s="22" t="s">
        <v>972</v>
      </c>
      <c r="K378" s="23" t="s">
        <v>2</v>
      </c>
      <c r="L378" s="24">
        <v>767.45</v>
      </c>
      <c r="M378" s="22" t="s">
        <v>18</v>
      </c>
      <c r="N378" s="22" t="s">
        <v>6</v>
      </c>
      <c r="O378" s="24">
        <v>1108.5815250000003</v>
      </c>
      <c r="P378" s="22" t="s">
        <v>95</v>
      </c>
    </row>
    <row r="379" spans="1:16" ht="78.75" x14ac:dyDescent="0.2">
      <c r="A379" s="48" t="s">
        <v>973</v>
      </c>
      <c r="B379" s="48" t="s">
        <v>974</v>
      </c>
      <c r="C379" s="48" t="s">
        <v>975</v>
      </c>
      <c r="D379" s="48" t="s">
        <v>5</v>
      </c>
      <c r="E379" s="48" t="s">
        <v>9</v>
      </c>
      <c r="F379" s="48" t="s">
        <v>976</v>
      </c>
      <c r="G379" s="48" t="s">
        <v>977</v>
      </c>
      <c r="H379" s="48" t="s">
        <v>977</v>
      </c>
      <c r="I379" s="48" t="s">
        <v>978</v>
      </c>
      <c r="J379" s="48" t="s">
        <v>979</v>
      </c>
      <c r="K379" s="48" t="s">
        <v>2</v>
      </c>
      <c r="L379" s="48" t="s">
        <v>1019</v>
      </c>
      <c r="M379" s="48" t="s">
        <v>18</v>
      </c>
      <c r="N379" s="48" t="s">
        <v>6</v>
      </c>
      <c r="O379" s="48" t="s">
        <v>1020</v>
      </c>
      <c r="P379" s="48" t="s">
        <v>1021</v>
      </c>
    </row>
    <row r="380" spans="1:16" ht="78.75" x14ac:dyDescent="0.2">
      <c r="A380" s="48" t="s">
        <v>982</v>
      </c>
      <c r="B380" s="48" t="s">
        <v>974</v>
      </c>
      <c r="C380" s="48" t="s">
        <v>975</v>
      </c>
      <c r="D380" s="48" t="s">
        <v>5</v>
      </c>
      <c r="E380" s="48" t="s">
        <v>54</v>
      </c>
      <c r="F380" s="48" t="s">
        <v>976</v>
      </c>
      <c r="G380" s="48" t="s">
        <v>977</v>
      </c>
      <c r="H380" s="48" t="s">
        <v>977</v>
      </c>
      <c r="I380" s="48" t="s">
        <v>978</v>
      </c>
      <c r="J380" s="48" t="s">
        <v>983</v>
      </c>
      <c r="K380" s="48" t="s">
        <v>2</v>
      </c>
      <c r="L380" s="48" t="s">
        <v>1022</v>
      </c>
      <c r="M380" s="48" t="s">
        <v>18</v>
      </c>
      <c r="N380" s="48" t="s">
        <v>6</v>
      </c>
      <c r="O380" s="48" t="s">
        <v>1023</v>
      </c>
      <c r="P380" s="48" t="s">
        <v>1021</v>
      </c>
    </row>
    <row r="381" spans="1:16" ht="78.75" x14ac:dyDescent="0.2">
      <c r="A381" s="48" t="s">
        <v>986</v>
      </c>
      <c r="B381" s="48" t="s">
        <v>77</v>
      </c>
      <c r="C381" s="48" t="s">
        <v>987</v>
      </c>
      <c r="D381" s="48" t="s">
        <v>41</v>
      </c>
      <c r="E381" s="48" t="s">
        <v>66</v>
      </c>
      <c r="F381" s="48" t="s">
        <v>988</v>
      </c>
      <c r="G381" s="48" t="s">
        <v>989</v>
      </c>
      <c r="H381" s="48" t="s">
        <v>989</v>
      </c>
      <c r="I381" s="48" t="s">
        <v>78</v>
      </c>
      <c r="J381" s="48" t="s">
        <v>990</v>
      </c>
      <c r="K381" s="48" t="s">
        <v>2</v>
      </c>
      <c r="L381" s="48" t="s">
        <v>1024</v>
      </c>
      <c r="M381" s="48" t="s">
        <v>18</v>
      </c>
      <c r="N381" s="48" t="s">
        <v>6</v>
      </c>
      <c r="O381" s="48" t="s">
        <v>1025</v>
      </c>
      <c r="P381" s="48" t="s">
        <v>1026</v>
      </c>
    </row>
    <row r="400" spans="1:16" ht="18.75" x14ac:dyDescent="0.3">
      <c r="A400" s="3"/>
      <c r="B400" s="57" t="s">
        <v>10</v>
      </c>
      <c r="C400" s="57"/>
      <c r="D400" s="3"/>
      <c r="E400" s="3"/>
      <c r="F400" s="3"/>
      <c r="G400" s="3"/>
      <c r="H400" s="3"/>
      <c r="I400" s="3"/>
      <c r="J400" s="3"/>
      <c r="K400" s="3"/>
      <c r="L400" s="57" t="s">
        <v>32</v>
      </c>
      <c r="M400" s="57"/>
      <c r="N400" s="57"/>
      <c r="O400" s="57"/>
      <c r="P400" s="57"/>
    </row>
  </sheetData>
  <mergeCells count="8">
    <mergeCell ref="B400:C400"/>
    <mergeCell ref="L400:P400"/>
    <mergeCell ref="M2:P2"/>
    <mergeCell ref="M5:P5"/>
    <mergeCell ref="A8:P8"/>
    <mergeCell ref="M3:P3"/>
    <mergeCell ref="M4:P4"/>
    <mergeCell ref="A197:B197"/>
  </mergeCells>
  <conditionalFormatting sqref="A12:A144">
    <cfRule type="duplicateValues" dxfId="4" priority="6"/>
  </conditionalFormatting>
  <conditionalFormatting sqref="A191:A192">
    <cfRule type="duplicateValues" dxfId="3" priority="5"/>
  </conditionalFormatting>
  <conditionalFormatting sqref="A198:A330">
    <cfRule type="duplicateValues" dxfId="2" priority="4"/>
  </conditionalFormatting>
  <conditionalFormatting sqref="A331:A347">
    <cfRule type="duplicateValues" dxfId="1" priority="2"/>
  </conditionalFormatting>
  <conditionalFormatting sqref="A377:A378">
    <cfRule type="duplicateValues" dxfId="0" priority="1"/>
  </conditionalFormatting>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2026-02-10T08:38:44Z</dcterms:modified>
</cp:coreProperties>
</file>