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s.o.borodin\Desktop\Нацкаталог\декларування\28_наказ 1609\"/>
    </mc:Choice>
  </mc:AlternateContent>
  <xr:revisionPtr revIDLastSave="0" documentId="13_ncr:1_{1357D116-795D-48D9-92D1-B912E21ED8E3}" xr6:coauthVersionLast="36" xr6:coauthVersionMax="47" xr10:uidLastSave="{00000000-0000-0000-0000-000000000000}"/>
  <bookViews>
    <workbookView xWindow="0" yWindow="0" windowWidth="28800" windowHeight="12225" tabRatio="504" xr2:uid="{00000000-000D-0000-FFFF-FFFF00000000}"/>
  </bookViews>
  <sheets>
    <sheet name="Додаток 1" sheetId="1" r:id="rId1"/>
  </sheets>
  <definedNames>
    <definedName name="_xlnm._FilterDatabase" localSheetId="0" hidden="1">'Додаток 1'!$A$10:$P$10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<sst xmlns="http://schemas.openxmlformats.org/spreadsheetml/2006/main" count="627" uniqueCount="333">
  <si>
    <t>Унікальний ідентифікатор лікарського засобу, що формується на підставі запису в Державному реєстрі лікарських засобів</t>
  </si>
  <si>
    <t>Міжнародна непатентована або загальноприйнята назва лікарського засобу</t>
  </si>
  <si>
    <t>Торговельна назва лікарського засобу</t>
  </si>
  <si>
    <t>Форма випуску</t>
  </si>
  <si>
    <t xml:space="preserve">Дозування </t>
  </si>
  <si>
    <t xml:space="preserve">Кількість одиниць лікарського засобу в упаковці </t>
  </si>
  <si>
    <t>Найменування виробника, країна реєстрації</t>
  </si>
  <si>
    <t>Найменування власника реєстраційного посвідчення на лікарський засіб або власника дозволу на паралельний імпорт лікарського засобу, країна реєстрації</t>
  </si>
  <si>
    <t>Код АТХ</t>
  </si>
  <si>
    <t>Номер реєстраційного посвідчення на лікарський засіб або дозволу на паралельний імпорт лікарського засобу</t>
  </si>
  <si>
    <t>Дата закінчення строку дії реєстраційного посвідчення або дозволу на паралельний імпорт лікарського засобу</t>
  </si>
  <si>
    <t>Задекларована ціна на лікарський засіб за упаковку, гривень</t>
  </si>
  <si>
    <t>Оригінальний (інноваційний) лікарський засіб (так/ні)</t>
  </si>
  <si>
    <t>Категорія лікарського засобу</t>
  </si>
  <si>
    <r>
      <t>Розрахована гранична відпускна (роздрібна) ціна</t>
    </r>
    <r>
      <rPr>
        <sz val="10"/>
        <color rgb="FFFF00FF"/>
        <rFont val="Times New Roman"/>
        <family val="1"/>
        <charset val="204"/>
      </rPr>
      <t xml:space="preserve"> </t>
    </r>
    <r>
      <rPr>
        <sz val="10"/>
        <color rgb="FF434343"/>
        <rFont val="Times New Roman"/>
        <family val="1"/>
        <charset val="204"/>
      </rPr>
      <t xml:space="preserve">за упаковку </t>
    </r>
    <r>
      <rPr>
        <sz val="10"/>
        <color theme="1"/>
        <rFont val="Times New Roman"/>
        <family val="1"/>
        <charset val="204"/>
      </rPr>
      <t>лікарського засобу (крім лікарських засобів, які придбаваються та/або вартість яких відшкодовується повністю або частково за рахунок коштів державного та/або місцевих бюджетів), гривень</t>
    </r>
  </si>
  <si>
    <t>Офіційний курс гривні до іноземної валюти, встановлений Національним банком</t>
  </si>
  <si>
    <t>Відомості про задекларовані граничні оптово-відпускні ціни на лікарські засоби, що вносяться до Національного каталогу цін</t>
  </si>
  <si>
    <t>до наказу Міністерства охорони здоров'я України</t>
  </si>
  <si>
    <t>"Про декларування граничних оптово-відпускних цін на лікарські засоби в Національному каталозі цін"</t>
  </si>
  <si>
    <t>Додаток 1</t>
  </si>
  <si>
    <t>Включений до Національного переліку основних лікарських засобів, відпуск за рецептом</t>
  </si>
  <si>
    <t>ні</t>
  </si>
  <si>
    <t>-</t>
  </si>
  <si>
    <t>необмежений</t>
  </si>
  <si>
    <t>Цефтріаксон</t>
  </si>
  <si>
    <t>порошок для розчину для ін'єкції</t>
  </si>
  <si>
    <t>по 1 флакону з порошком в пачці</t>
  </si>
  <si>
    <t>Публічне акціонерне товариство "Науково-виробничий центр "Борщагівський хіміко-фармацевтичний завод", Україна</t>
  </si>
  <si>
    <t>J01DD04</t>
  </si>
  <si>
    <t>таблетка, вкрита плівковою оболонкою</t>
  </si>
  <si>
    <t>ТОВ "АСІНО УКРАЇНА", Україна</t>
  </si>
  <si>
    <t>Не включений до Національного переліку основних лікарських засобів, відпуск за рецептом</t>
  </si>
  <si>
    <t>капсула</t>
  </si>
  <si>
    <t>Не включений до Національного переліку основних лікарських засобів, відпуск без рецепту</t>
  </si>
  <si>
    <t>500 мг</t>
  </si>
  <si>
    <t>J01MA12</t>
  </si>
  <si>
    <t>10 мг</t>
  </si>
  <si>
    <t>20 мг</t>
  </si>
  <si>
    <t>концентрат для розчину для інфузій</t>
  </si>
  <si>
    <t>таблетки, вкриті плівковою оболонкою</t>
  </si>
  <si>
    <t>таблетка</t>
  </si>
  <si>
    <t>по 10 таблеток у блістері; по 3 блістери у картонній коробці</t>
  </si>
  <si>
    <t>ПРО.МЕД.ЦС Прага а.с., Чеська Республіка</t>
  </si>
  <si>
    <t>Парацетамол, комбінації без психолептиків</t>
  </si>
  <si>
    <t>КОЛДІБЕЛ</t>
  </si>
  <si>
    <t>Біоділ Фармасьютікалз Лтд., Індія</t>
  </si>
  <si>
    <t>ТОВ "Аміла Хелс Кеа", Україна</t>
  </si>
  <si>
    <t>N02BE51</t>
  </si>
  <si>
    <t>UA/11466/01/01</t>
  </si>
  <si>
    <t xml:space="preserve">Начальник Фармацевтичного управління </t>
  </si>
  <si>
    <t>Олександр ГРІЦЕНКО</t>
  </si>
  <si>
    <t>UA-000000000-000052693-000099297</t>
  </si>
  <si>
    <t>Ібупрофен</t>
  </si>
  <si>
    <t>ІБУФЛЕКС ВЕО</t>
  </si>
  <si>
    <t xml:space="preserve"> 100 мг/мл</t>
  </si>
  <si>
    <t>по 8 мл у флаконах скляних; по 1 флакону у коробці з картону</t>
  </si>
  <si>
    <t>ТОВ "Юрія-Фарм", Україна</t>
  </si>
  <si>
    <t>M01AE01</t>
  </si>
  <si>
    <t>UA/21393/01/01</t>
  </si>
  <si>
    <t>UA-000000000-000054847-000103070</t>
  </si>
  <si>
    <t>ібупрофен</t>
  </si>
  <si>
    <t>ІБУФЛЕКС</t>
  </si>
  <si>
    <t>Розчин для інфузії</t>
  </si>
  <si>
    <t>4 мг/мл</t>
  </si>
  <si>
    <t>по 100 мл у пакетах полімерних, оснащених двома трубками полімерними; по 1 пакету у коробці з картону</t>
  </si>
  <si>
    <t>UA/21427/01/01</t>
  </si>
  <si>
    <t>UA-000000000-000054847-000103100</t>
  </si>
  <si>
    <t>по 200 мл у пакетах полімерних, оснащених двома трубками полімерними; по 1 пакету у коробці з картону</t>
  </si>
  <si>
    <t>UA-000000000-000049244-000092621</t>
  </si>
  <si>
    <t>німесулід</t>
  </si>
  <si>
    <t>РЕМЕСУЛІД® РАПІД</t>
  </si>
  <si>
    <t>Гранули для пероральної суспензії</t>
  </si>
  <si>
    <t>100 мг/2 г</t>
  </si>
  <si>
    <t>по 2 г в саше; по 30 саше у пачці</t>
  </si>
  <si>
    <t>АТ "Фармак", Україна</t>
  </si>
  <si>
    <t>M01AX17</t>
  </si>
  <si>
    <t>UA/17626/01/01</t>
  </si>
  <si>
    <t>UA-000000000-000000622-000001004</t>
  </si>
  <si>
    <t>моксифлоксацин</t>
  </si>
  <si>
    <t>МОКСИВАР</t>
  </si>
  <si>
    <t>Таблетка, вкрита плівковою оболонкою</t>
  </si>
  <si>
    <t xml:space="preserve"> 400 мг</t>
  </si>
  <si>
    <t>по 5 таблеток у блістері; по 2 блістери в картонній коробці</t>
  </si>
  <si>
    <t>Ауробіндо Фарма Лімітед – Юніт VII, Індія</t>
  </si>
  <si>
    <t>Ауробіндо Фарма Лтд, Індія</t>
  </si>
  <si>
    <t>J01MA14</t>
  </si>
  <si>
    <t>UA/14296/01/01</t>
  </si>
  <si>
    <t>1 Долар США
(USD) = 44.7071
грн.</t>
  </si>
  <si>
    <t>UA-000000000-000000432-000000703</t>
  </si>
  <si>
    <t>левофлоксацин</t>
  </si>
  <si>
    <t>ЛЕВОКІЛЗ</t>
  </si>
  <si>
    <t>по 5 таблеток у блістері; по 1 блістеру в картонній коробці</t>
  </si>
  <si>
    <t>UA/13743/01/02</t>
  </si>
  <si>
    <t>UA-000000000-000044562-000083335</t>
  </si>
  <si>
    <t>прегабалін</t>
  </si>
  <si>
    <t>ПЕГАСЕТ</t>
  </si>
  <si>
    <t>Капсула</t>
  </si>
  <si>
    <t>300 мг</t>
  </si>
  <si>
    <t>по 7 капсул у блістері; по 4 блістери у картонній коробці</t>
  </si>
  <si>
    <t>Ауробіндо Фарма Лімітед - Юніт VІІ, Індія</t>
  </si>
  <si>
    <t>N02BF02</t>
  </si>
  <si>
    <t>UA/18480/01/03</t>
  </si>
  <si>
    <t>1 Долар США (USD) = 44,7071 грн.</t>
  </si>
  <si>
    <t>UA-000000000-000044557-000083330</t>
  </si>
  <si>
    <t>75 мг</t>
  </si>
  <si>
    <t>UA/18480/01/01</t>
  </si>
  <si>
    <t>UA-000000000-000037947-000069840</t>
  </si>
  <si>
    <t>КОЛДРЕКС БЛІЦ</t>
  </si>
  <si>
    <t>гранули для орального розчину</t>
  </si>
  <si>
    <t>400мг/300 мг/50мг/5мг</t>
  </si>
  <si>
    <t>по 2,02 г у стік-пакетику; по 12 стік-пакетиків у картонній коробці</t>
  </si>
  <si>
    <t>СТАДА Арцнайміттель АГ (випуск серій)/Лозан Фарма ГмбХ (виробництво нерозфасованого продукту, первинне та вторинне пакування, контроль серій; первинне та вторинне пакування, контроль/випробування серій)</t>
  </si>
  <si>
    <t>СТАДА Арцнайміттель АГ, Німеччина</t>
  </si>
  <si>
    <t>R05XA01</t>
  </si>
  <si>
    <t>UA/17148/01/01</t>
  </si>
  <si>
    <t>UA-000000000-000048659-000091025</t>
  </si>
  <si>
    <t>флуконазол</t>
  </si>
  <si>
    <t>ФЛУКАЗАР</t>
  </si>
  <si>
    <t>150 мг</t>
  </si>
  <si>
    <t>по 2 капсули у блістері, по 1 блістеру у коробці з картону</t>
  </si>
  <si>
    <t>ТОВ "АСТРАФАРМ", Україна</t>
  </si>
  <si>
    <t>Товариство з обмеженою відповідальністю "Представництво БАУМ ФАРМ ГМБХ", Україна</t>
  </si>
  <si>
    <t>J02AC01</t>
  </si>
  <si>
    <t>UA/21318/01/01</t>
  </si>
  <si>
    <t>UA-000000000-000005281-000009735</t>
  </si>
  <si>
    <t>симвастатин</t>
  </si>
  <si>
    <t>СИМВАСТАТИН-ТЕВА</t>
  </si>
  <si>
    <t>80 мг</t>
  </si>
  <si>
    <t>АТ Фармацевтичний завод Тева, Угорська Республіка</t>
  </si>
  <si>
    <t>ТОВ "Тева Україна", Україна</t>
  </si>
  <si>
    <t>C10AA01</t>
  </si>
  <si>
    <t>UA/17477/01/03</t>
  </si>
  <si>
    <t>1 Долар США (USD) = 44,9729 грн.</t>
  </si>
  <si>
    <t>UA-000000000-000001741-000058683</t>
  </si>
  <si>
    <t>пропафенон</t>
  </si>
  <si>
    <t>ПРОПАНОРМ®</t>
  </si>
  <si>
    <t>Розчин для ін'єкцій</t>
  </si>
  <si>
    <t>3,5 мг/мл</t>
  </si>
  <si>
    <t>по 10 мл в ампулі; по 5 ампул у контейнерах; по 2 контейнери у картонній коробці</t>
  </si>
  <si>
    <t>ПРО.МЕД.ЦС Прага а.с. (контроль якості, випуск серії), Чеська Республіка; ХБM Фарма с.р.o. (виробництво, первинне і вторинне пакування, контроль якості), Словацькка Республіка</t>
  </si>
  <si>
    <t>C01BC03</t>
  </si>
  <si>
    <t>UA/5421/02/01</t>
  </si>
  <si>
    <t>UA-000000000-000049082-000092014</t>
  </si>
  <si>
    <t>лозартан</t>
  </si>
  <si>
    <t>ЛОЗАРТАН-ТЕВА</t>
  </si>
  <si>
    <t>25 мг</t>
  </si>
  <si>
    <t>по 15 таблеток у блістері; по 2 блістери в картонній коробці;</t>
  </si>
  <si>
    <t>АТ Фармацевтичний завод Тева, Угорщина; Тева Фарма С.Л.У., Іспанія</t>
  </si>
  <si>
    <t>C09CA01</t>
  </si>
  <si>
    <t>UA/16398/01/02</t>
  </si>
  <si>
    <t>1 Долар США (USD) = 44,8414 грн.</t>
  </si>
  <si>
    <t>UA-000000000-000048620-000090955</t>
  </si>
  <si>
    <t>формотерол, будесонід</t>
  </si>
  <si>
    <t>БУДЕСОНІД КОМБІ-ТЕВА</t>
  </si>
  <si>
    <t>порошок для інгаляцій</t>
  </si>
  <si>
    <t>160 мкг/4,5 мкг/дозу</t>
  </si>
  <si>
    <t>по 1 інгалятору (120 доз) у запаяному пакеті; по 1  пакетe в картонній коробці</t>
  </si>
  <si>
    <t>Нортон (Ватерфорд) Лімітед, Ірландія</t>
  </si>
  <si>
    <t>ТОВ "Тева Україна"</t>
  </si>
  <si>
    <t>R03AK07</t>
  </si>
  <si>
    <t>UA/21321/01/01</t>
  </si>
  <si>
    <t>UA-000000000-000048624-000090964</t>
  </si>
  <si>
    <t>320 мкг/9 мкг/дозу</t>
  </si>
  <si>
    <t>по 1 інгалятору (60 доз) у запаяному пакеті; по 1 пакету в картонній коробці</t>
  </si>
  <si>
    <t>UA/21321/01/02</t>
  </si>
  <si>
    <t>UA-000000000-000010552-000019967</t>
  </si>
  <si>
    <t>вазелін</t>
  </si>
  <si>
    <t>ВАЗЕЛІН</t>
  </si>
  <si>
    <t>мазь</t>
  </si>
  <si>
    <t>40 г</t>
  </si>
  <si>
    <t>по 40 г у тубі ламінатній; по 1 тубі у пачці</t>
  </si>
  <si>
    <t>ПрАТ Фармацевтична фабрика "Віола", Україна</t>
  </si>
  <si>
    <t>D02AC</t>
  </si>
  <si>
    <t>UA/6520/01/01</t>
  </si>
  <si>
    <t>UA-000000000-000044560-000083333</t>
  </si>
  <si>
    <t>Прегабалін</t>
  </si>
  <si>
    <t>по 7 капсул у блістері, по 4 блістери у картонній коробці</t>
  </si>
  <si>
    <t>UA/18480/01/02</t>
  </si>
  <si>
    <t>1 Долар США (USD) = 44,8153
грн.</t>
  </si>
  <si>
    <t>UA-000000000-000048989-000091859</t>
  </si>
  <si>
    <t>Бензидамін</t>
  </si>
  <si>
    <t>ДЕФТОЦИЛ</t>
  </si>
  <si>
    <t>спрей для ротової порожнини</t>
  </si>
  <si>
    <t>1,5 мг/мл</t>
  </si>
  <si>
    <t>по 35 мл у поліетиленовому контейнері з кришкою та ковпачком в комплекті з пристроєм для розпилювання у пачці з картону</t>
  </si>
  <si>
    <t>Спільне українсько-іспанське підприємство "Сперко Україна" (повний цикл виробництва, випуск серії; контроль якості), Україна</t>
  </si>
  <si>
    <t>ТзОВ "Представництво БАУМ ФАРМ ГМБХ", Україна</t>
  </si>
  <si>
    <t>A01AD02</t>
  </si>
  <si>
    <t>UA/20649/01/01</t>
  </si>
  <si>
    <t>UA-000000000-000049562-000093345</t>
  </si>
  <si>
    <t>ЛОРДІФЕНС</t>
  </si>
  <si>
    <t>Спільне українсько-іспанське підприємство у формі товариства з обмеженою відповідальністю "Сперко Україна" (повний цикл виробництва, випуск серії, контроль якості), Україна</t>
  </si>
  <si>
    <t>UA/20819/01/01</t>
  </si>
  <si>
    <t>UA-000000000-000010674-000020286</t>
  </si>
  <si>
    <t>500 мг/30 мг/10 мг/2 мг</t>
  </si>
  <si>
    <t>по 12 таблеток у блістері; по 1 блістеру в картонній коробці</t>
  </si>
  <si>
    <t>ТАНТОРИС</t>
  </si>
  <si>
    <t>по 30 мл у флаконі зі спрей-насосом та насадкою поворотною; по 1 флакону у пачці</t>
  </si>
  <si>
    <t>ПРАТ "ХІМФАРМЗАВОД "ЧЕРВОНА ЗІРКА", Україна</t>
  </si>
  <si>
    <t>Товариство з обмеженою відповідальністю "Конарк Інтелмед", Україна</t>
  </si>
  <si>
    <t>UA/20815/01/01</t>
  </si>
  <si>
    <t>UA-000000000-000043481-000081180</t>
  </si>
  <si>
    <t>Кальцію карбонат, холекальциферол</t>
  </si>
  <si>
    <t>БЕРЕШ® КАЛЬЦІЙ ПЛЮС D3</t>
  </si>
  <si>
    <t>1500 мг /10 мкг</t>
  </si>
  <si>
    <t>ЗАТ "Береш Фарма", Угорщина</t>
  </si>
  <si>
    <t>A12AX</t>
  </si>
  <si>
    <t>UA/1363/01/01</t>
  </si>
  <si>
    <t>1 Долар США (USD) = 44,8624
грн.</t>
  </si>
  <si>
    <t>UA-000000000-000043481-000081181</t>
  </si>
  <si>
    <t>по 10 таблеток у блістері; по 6 блістерів у картонній коробці</t>
  </si>
  <si>
    <t>UA-000000000-000000995-000001720</t>
  </si>
  <si>
    <t>Цефепім</t>
  </si>
  <si>
    <t>ЦЕБОПІМ</t>
  </si>
  <si>
    <t>1 флакон з порошком у пачці з картону</t>
  </si>
  <si>
    <t>J01DE01</t>
  </si>
  <si>
    <t>UA/10490/01/01</t>
  </si>
  <si>
    <t>UA-000000000-000055437-000104368</t>
  </si>
  <si>
    <t>Дапагліфлозин</t>
  </si>
  <si>
    <t>ДАГЛЕТІК</t>
  </si>
  <si>
    <t>таблетки вкриті плівковою оболонкою</t>
  </si>
  <si>
    <t>по 15 таблеток у блістері; по 2 блістери в картонній коробці</t>
  </si>
  <si>
    <t>Фармацевтичний завод "ПОЛЬФАРМА" С. А., Польща</t>
  </si>
  <si>
    <t>A10BK01</t>
  </si>
  <si>
    <t>UA/21441/01/02</t>
  </si>
  <si>
    <t>UA-000000000-000001006-000055989</t>
  </si>
  <si>
    <t>Цефазолін</t>
  </si>
  <si>
    <t>ЦЕФАЗОЛІН-БХФЗ</t>
  </si>
  <si>
    <t>J01DB04</t>
  </si>
  <si>
    <t>UA/4616/01/01</t>
  </si>
  <si>
    <t>UA-000000000-000001067-000056563</t>
  </si>
  <si>
    <t>Цефоперазон, сульбактам</t>
  </si>
  <si>
    <t>ЦЕФОПЕКТАМ</t>
  </si>
  <si>
    <t>500 мг/500 мг</t>
  </si>
  <si>
    <t>по 1 флакону з порошком в пачці з картону</t>
  </si>
  <si>
    <t>J01DD62</t>
  </si>
  <si>
    <t>UA/13412/01/01</t>
  </si>
  <si>
    <t>UA-000000000-000001088-000001893</t>
  </si>
  <si>
    <t>Цефотаксим</t>
  </si>
  <si>
    <t>ЦЕФОТАКСИМ-БХФЗ</t>
  </si>
  <si>
    <t>по 1 флакону з порошком у пачці</t>
  </si>
  <si>
    <t>J01DD01</t>
  </si>
  <si>
    <t>UA/4252/01/01</t>
  </si>
  <si>
    <t>UA-000000000-000001154-000002069</t>
  </si>
  <si>
    <t>ЦЕФТРІАКСОН-БХФЗ</t>
  </si>
  <si>
    <t>2 г</t>
  </si>
  <si>
    <t>UA/4174/01/03</t>
  </si>
  <si>
    <t>UA-000000000-000003156-000005899</t>
  </si>
  <si>
    <t>Есциталопрам</t>
  </si>
  <si>
    <t>ЕСЦИТАМ 20</t>
  </si>
  <si>
    <t>по 10 таблеток у блістері; по 6 блістерів у картонній пачці</t>
  </si>
  <si>
    <t>ТОВ "Фарма Старт", Україна (фасування та пакування з форми in bulk фірми Сінтон Хіспанія, С.Л., Іспанія), Україна</t>
  </si>
  <si>
    <t>N06AB10</t>
  </si>
  <si>
    <t>UA/13228/01/02</t>
  </si>
  <si>
    <t>UA-000000000-000003156-000005898</t>
  </si>
  <si>
    <t>по 10 таблеток у блістері; по 3 блістери у картонній пачці</t>
  </si>
  <si>
    <t>UA-000000000-000003154-000005895</t>
  </si>
  <si>
    <t>ЕСЦИТАМ 10</t>
  </si>
  <si>
    <t>UA/13228/01/01</t>
  </si>
  <si>
    <t>UA-000000000-000003154-000005894</t>
  </si>
  <si>
    <t>UA-000000000-000005725-000058205</t>
  </si>
  <si>
    <t>Артикаїн, комбінації</t>
  </si>
  <si>
    <t>УЛЬТРАКАЇН® Д-С</t>
  </si>
  <si>
    <t>розчин для ін'єкцій</t>
  </si>
  <si>
    <t>40 мг/0,006 мг// мл</t>
  </si>
  <si>
    <t>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t>
  </si>
  <si>
    <t>Санофі-Авентіс Дойчланд ГмбХ, Німеччина; ДЕЛЬФАРМ ДІЖОН, Франція</t>
  </si>
  <si>
    <t>ТОВ "Санофі-Авентіс Україна", Україна</t>
  </si>
  <si>
    <t>N01BB58</t>
  </si>
  <si>
    <t>UA/3406/01/01</t>
  </si>
  <si>
    <t>1 Євро (EUR) =
50.6975 грн.</t>
  </si>
  <si>
    <t>UA-000000000-000005725-000058206</t>
  </si>
  <si>
    <t>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t>
  </si>
  <si>
    <t>UA-000000000-000005725-000058207</t>
  </si>
  <si>
    <t>картриджі: № 100 (10х10): по 1,7 мл у картриджі; по 10 картриджів в картонній чарунковій упаковці; по 10 картонних чарункових упаковок у картонній коробці</t>
  </si>
  <si>
    <t>UA-000000000-000005726-000058118</t>
  </si>
  <si>
    <t>УЛЬТРАКАЇН® Д-С ФОРТЕ</t>
  </si>
  <si>
    <t>40 мг/0,012 мг// мл</t>
  </si>
  <si>
    <t>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t>
  </si>
  <si>
    <t>UA/3406/01/02</t>
  </si>
  <si>
    <t>UA-000000000-000005726-000058116</t>
  </si>
  <si>
    <t>UA-000000000-000005726-000058117</t>
  </si>
  <si>
    <t>картриджі: № 100 (10х10): по 1,7 мл у картриджі; по 10 картриджів у картонній чарунковій упаковці; по 10 картонних чарункових упаковок у картонній коробці;</t>
  </si>
  <si>
    <t>UA-000000000-000052970-000099742</t>
  </si>
  <si>
    <t>Кислота вальпроєва</t>
  </si>
  <si>
    <t>ВІНІТЕЛ®</t>
  </si>
  <si>
    <t>сироп</t>
  </si>
  <si>
    <t>200 мг/5 мл</t>
  </si>
  <si>
    <t>по 200 мл у скляному флаконі з кришкою, недоступною для відкриття дітьми, кожен флакон у картонній упаковці разом зі шприцем-дозатором об’ємом 5 мл та адаптером для шприца</t>
  </si>
  <si>
    <t>ТОВ "КУСУМ ФАРМ", Україна; ТОВ "КУСУМ", Україна</t>
  </si>
  <si>
    <t>ТОВ "КУСУМ", Україна</t>
  </si>
  <si>
    <t>N03AG01</t>
  </si>
  <si>
    <t>UA/18844/01/01</t>
  </si>
  <si>
    <t>UA-000000000-000012502-000024157</t>
  </si>
  <si>
    <t>Натрію дигідрофосфат дигідрат, динатрію фосфат додекагідрат</t>
  </si>
  <si>
    <t>РЕДІ-ТУ-ЮЗ КЛІЗМА</t>
  </si>
  <si>
    <t>ректальний розчин</t>
  </si>
  <si>
    <t>21,4 г/9,4 г// 118 мл</t>
  </si>
  <si>
    <t>по 133 мл у пластиковій пляшці з наконечником анатомічної форми; по 1 пляшці у коробці з картону</t>
  </si>
  <si>
    <t>Касен Рекордаті, С.Л., Іспанія</t>
  </si>
  <si>
    <t>A06AG20</t>
  </si>
  <si>
    <t>UA/10995/01/01</t>
  </si>
  <si>
    <t>1 Євро (EUR) =
50.483 грн.</t>
  </si>
  <si>
    <t>UA-000000000-000054648-000102681</t>
  </si>
  <si>
    <t>Біластин</t>
  </si>
  <si>
    <t>АДАБЛІКС</t>
  </si>
  <si>
    <t>таблетки</t>
  </si>
  <si>
    <t>по 10 таблеток у блістері, по 3 блістера в картонній коробці</t>
  </si>
  <si>
    <t>НОУКОР ХЕЛС, С.А. (Виробництво «in bulk», первинне та вторинне пакування та контроль серії), Іспанія; АТ "Адамед Фарма" (Виробник відповідальний за випуск серії), Польща</t>
  </si>
  <si>
    <t>АТ "Aдамед Фарма", Польща</t>
  </si>
  <si>
    <t>R06AX29</t>
  </si>
  <si>
    <t>UA/21415/01/01</t>
  </si>
  <si>
    <t>1 Долар США (USD) = 44,9453
грн.</t>
  </si>
  <si>
    <t>UA-000000000-000011012-000021009</t>
  </si>
  <si>
    <t>Бендазол</t>
  </si>
  <si>
    <t>ДИБАЗОЛ-ДАРНИЦЯ</t>
  </si>
  <si>
    <t>по 10 таблеток у контурній чарунковій упаковці; по 1 контурній чарунковій упаковці у пачці</t>
  </si>
  <si>
    <t>ПрАТ "Фармацевтична фірма "Дарниця", Україна</t>
  </si>
  <si>
    <t>C04AX</t>
  </si>
  <si>
    <t>UA/4780/02/01</t>
  </si>
  <si>
    <t>UA-000000000-000033218-000059799</t>
  </si>
  <si>
    <t>Декскетопрофен</t>
  </si>
  <si>
    <t>ДЕКСАЛГІН® РОЗЧИН ОРАЛЬНИЙ</t>
  </si>
  <si>
    <t>розчин оральний</t>
  </si>
  <si>
    <t>25 мг/10 мл</t>
  </si>
  <si>
    <t>по 10 мл розчину орального у саше; по 10 саше у картонній коробці</t>
  </si>
  <si>
    <t>Лабораторіос Менаріні С.А. (контроль та випуск серії), Іспанія, Лабораторіос Алкала Фарма, С.Л. (виробництво "in bulk", первинне та вторинне пакування), Іспанія, Керн Фарма, С.Л. (виробництво "in bulk", первинне та вторинне пакування), Іспанія</t>
  </si>
  <si>
    <t>Менаріні Інтернешонал Оперейшонс Люксембург С.А., Люксембург</t>
  </si>
  <si>
    <t xml:space="preserve">        M01AE17</t>
  </si>
  <si>
    <t>UA/9258/03/01</t>
  </si>
  <si>
    <t>так</t>
  </si>
  <si>
    <t>1 Євро (EUR) = 50,1569 грн</t>
  </si>
  <si>
    <t>від 20 жовтня 2026 року № 1609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</si>
</sst>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12" x14ac:knownFonts="1">
    <font>
      <sz val="10"/>
      <color rgb="FF000000"/>
      <name val="Calibri"/>
      <family val="2"/>
      <charset val="204"/>
      <scheme val="minor"/>
    </font>
    <font>
      <sz val="10"/>
      <name val="Calibri"/>
      <family val="2"/>
      <charset val="204"/>
      <scheme val="minor"/>
    </font>
    <font>
      <sz val="10"/>
      <name val="Times New Roman"/>
      <family val="1"/>
      <charset val="204"/>
    </font>
    <font>
      <sz val="10"/>
      <color theme="1"/>
      <name val="Times New Roman"/>
      <family val="1"/>
      <charset val="204"/>
    </font>
    <font>
      <sz val="10"/>
      <color rgb="FFFF00FF"/>
      <name val="Times New Roman"/>
      <family val="1"/>
      <charset val="204"/>
    </font>
    <font>
      <sz val="10"/>
      <color rgb="FF434343"/>
      <name val="Times New Roman"/>
      <family val="1"/>
      <charset val="204"/>
    </font>
    <font>
      <b/>
      <sz val="14"/>
      <name val="Times New Roman"/>
      <family val="1"/>
      <charset val="204"/>
    </font>
    <font>
      <sz val="14"/>
      <color rgb="FF000000"/>
      <name val="Times New Roman"/>
      <family val="1"/>
      <charset val="204"/>
    </font>
    <font>
      <sz val="11"/>
      <color theme="1"/>
      <name val="Calibri"/>
      <family val="2"/>
      <scheme val="minor"/>
    </font>
    <font>
      <sz val="12"/>
      <name val="Times New Roman"/>
      <family val="1"/>
      <charset val="204"/>
    </font>
    <font>
      <sz val="10"/>
      <color rgb="FF000000"/>
      <name val="Calibri"/>
      <family val="2"/>
      <charset val="204"/>
      <scheme val="minor"/>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8" fillId="0" borderId="0"/>
    <xf numFmtId="43" fontId="10" fillId="0" borderId="0" applyFont="0" applyFill="0" applyBorder="0" applyAlignment="0" applyProtection="0"/>
  </cellStyleXfs>
  <cellXfs count="18">
    <xf numFmtId="0" fontId="0" fillId="0" borderId="0" xfId="0"/>
    <xf numFmtId="0" fontId="1" fillId="0" borderId="0" xfId="0" applyFont="1" applyAlignment="1">
      <alignment wrapText="1"/>
    </xf>
    <xf numFmtId="0" fontId="0" fillId="0" borderId="0" xfId="0" applyAlignment="1">
      <alignment wrapText="1"/>
    </xf>
    <xf numFmtId="0" fontId="0" fillId="0" borderId="0" xfId="0" applyFont="1" applyAlignment="1">
      <alignment wrapText="1"/>
    </xf>
    <xf numFmtId="0" fontId="6" fillId="0" borderId="0" xfId="0" applyFont="1" applyAlignment="1">
      <alignment wrapText="1"/>
    </xf>
    <xf numFmtId="0" fontId="0" fillId="0" borderId="0" xfId="0" applyAlignment="1">
      <alignment horizontal="center" wrapText="1"/>
    </xf>
    <xf numFmtId="0" fontId="2" fillId="0" borderId="1" xfId="0"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0" borderId="1" xfId="0" applyFont="1" applyBorder="1" applyAlignment="1">
      <alignment horizontal="left" vertical="top" wrapText="1"/>
    </xf>
    <xf numFmtId="14" fontId="11" fillId="0" borderId="2" xfId="0" applyNumberFormat="1" applyFont="1" applyBorder="1" applyAlignment="1">
      <alignment vertical="top" wrapText="1"/>
    </xf>
    <xf numFmtId="43" fontId="9" fillId="0" borderId="1" xfId="2" applyFont="1" applyBorder="1" applyAlignment="1">
      <alignment vertical="top" wrapText="1"/>
    </xf>
    <xf numFmtId="0" fontId="11" fillId="0" borderId="1" xfId="0" applyFont="1" applyBorder="1" applyAlignment="1">
      <alignment vertical="top" wrapText="1"/>
    </xf>
    <xf numFmtId="43" fontId="11" fillId="0" borderId="1" xfId="2" applyFont="1" applyBorder="1" applyAlignment="1">
      <alignment vertical="top" wrapText="1"/>
    </xf>
    <xf numFmtId="43" fontId="9" fillId="2" borderId="1" xfId="2" applyFont="1" applyFill="1" applyBorder="1" applyAlignment="1">
      <alignment vertical="top" wrapText="1"/>
    </xf>
    <xf numFmtId="0" fontId="6" fillId="0" borderId="0" xfId="0" applyFont="1" applyAlignment="1">
      <alignment horizontal="center" wrapText="1"/>
    </xf>
    <xf numFmtId="0" fontId="7" fillId="0" borderId="0" xfId="0" applyFont="1" applyAlignment="1">
      <alignment horizontal="left" wrapText="1"/>
    </xf>
    <xf numFmtId="0" fontId="7" fillId="0" borderId="0" xfId="0" applyFont="1" applyAlignment="1">
      <alignment horizontal="left" vertical="top" wrapText="1"/>
    </xf>
  </cellXfs>
  <cellStyles count="3">
    <cellStyle name="Звичайний" xfId="0" builtinId="0"/>
    <cellStyle name="Звичайний 2" xfId="1" xr:uid="{00000000-0005-0000-0000-00002F000000}"/>
    <cellStyle name="Фінансовий" xfId="2" builtinId="3"/>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76"/>
  <sheetViews>
    <sheetView tabSelected="1" view="pageLayout" zoomScale="55" zoomScaleNormal="70" zoomScaleSheetLayoutView="55" zoomScalePageLayoutView="55" workbookViewId="0">
      <selection activeCell="M4" sqref="M4:P4"/>
    </sheetView>
  </sheetViews>
  <sheetFormatPr defaultRowHeight="12.75" x14ac:dyDescent="0.2"/>
  <cols>
    <col min="1" max="1" width="23.5703125" style="1" customWidth="1"/>
    <col min="2" max="2" width="42.42578125" style="1" customWidth="1"/>
    <col min="3" max="3" width="21.7109375" style="1" customWidth="1"/>
    <col min="4" max="4" width="21" style="1" customWidth="1"/>
    <col min="5" max="5" width="23.85546875" style="1" customWidth="1"/>
    <col min="6" max="6" width="38.7109375" style="1" customWidth="1"/>
    <col min="7" max="7" width="53" style="1" customWidth="1"/>
    <col min="8" max="8" width="44.5703125" style="1" customWidth="1"/>
    <col min="9" max="9" width="15" style="1" bestFit="1" customWidth="1"/>
    <col min="10" max="10" width="21.28515625" style="1" customWidth="1"/>
    <col min="11" max="11" width="17.7109375" style="1" customWidth="1"/>
    <col min="12" max="12" width="16.7109375" style="1" customWidth="1"/>
    <col min="13" max="13" width="25.85546875" style="2" customWidth="1"/>
    <col min="14" max="14" width="9" style="2" customWidth="1"/>
    <col min="15" max="15" width="16.42578125" style="2" customWidth="1"/>
    <col min="16" max="16" width="11.85546875" style="2" customWidth="1"/>
    <col min="17" max="16384" width="9.140625" style="2"/>
  </cols>
  <sheetData>
    <row r="2" spans="1:16" ht="18.75" x14ac:dyDescent="0.3">
      <c r="M2" s="16" t="s">
        <v>19</v>
      </c>
      <c r="N2" s="16"/>
      <c r="O2" s="16"/>
      <c r="P2" s="16"/>
    </row>
    <row r="3" spans="1:16" ht="18.75" x14ac:dyDescent="0.3">
      <c r="M3" s="16" t="s">
        <v>17</v>
      </c>
      <c r="N3" s="16"/>
      <c r="O3" s="16"/>
      <c r="P3" s="16"/>
    </row>
    <row r="4" spans="1:16" ht="18.75" customHeight="1" x14ac:dyDescent="0.3">
      <c r="M4" s="16" t="s">
        <v>332</v>
      </c>
      <c r="N4" s="16"/>
      <c r="O4" s="16"/>
      <c r="P4" s="16"/>
    </row>
    <row r="5" spans="1:16" ht="64.5" customHeight="1" x14ac:dyDescent="0.2">
      <c r="M5" s="17" t="s">
        <v>18</v>
      </c>
      <c r="N5" s="17"/>
      <c r="O5" s="17"/>
      <c r="P5" s="17"/>
    </row>
    <row r="8" spans="1:16" ht="18.75" x14ac:dyDescent="0.3">
      <c r="A8" s="15" t="s">
        <v>16</v>
      </c>
      <c r="B8" s="15"/>
      <c r="C8" s="15"/>
      <c r="D8" s="15"/>
      <c r="E8" s="15"/>
      <c r="F8" s="15"/>
      <c r="G8" s="15"/>
      <c r="H8" s="15"/>
      <c r="I8" s="15"/>
      <c r="J8" s="15"/>
      <c r="K8" s="15"/>
      <c r="L8" s="15"/>
      <c r="M8" s="15"/>
      <c r="N8" s="15"/>
      <c r="O8" s="15"/>
      <c r="P8" s="15"/>
    </row>
    <row r="10" spans="1:16" s="3" customFormat="1" ht="242.25" x14ac:dyDescent="0.2">
      <c r="A10" s="6" t="s">
        <v>0</v>
      </c>
      <c r="B10" s="6" t="s">
        <v>1</v>
      </c>
      <c r="C10" s="6" t="s">
        <v>2</v>
      </c>
      <c r="D10" s="6" t="s">
        <v>3</v>
      </c>
      <c r="E10" s="6" t="s">
        <v>4</v>
      </c>
      <c r="F10" s="6" t="s">
        <v>5</v>
      </c>
      <c r="G10" s="6" t="s">
        <v>6</v>
      </c>
      <c r="H10" s="6" t="s">
        <v>7</v>
      </c>
      <c r="I10" s="6" t="s">
        <v>8</v>
      </c>
      <c r="J10" s="6" t="s">
        <v>9</v>
      </c>
      <c r="K10" s="6" t="s">
        <v>10</v>
      </c>
      <c r="L10" s="7" t="s">
        <v>11</v>
      </c>
      <c r="M10" s="8" t="s">
        <v>13</v>
      </c>
      <c r="N10" s="8" t="s">
        <v>12</v>
      </c>
      <c r="O10" s="8" t="s">
        <v>14</v>
      </c>
      <c r="P10" s="8" t="s">
        <v>15</v>
      </c>
    </row>
    <row r="11" spans="1:16" ht="78.75" x14ac:dyDescent="0.2">
      <c r="A11" s="9" t="s">
        <v>174</v>
      </c>
      <c r="B11" s="9" t="s">
        <v>175</v>
      </c>
      <c r="C11" s="9" t="s">
        <v>95</v>
      </c>
      <c r="D11" s="9" t="s">
        <v>32</v>
      </c>
      <c r="E11" s="9" t="s">
        <v>118</v>
      </c>
      <c r="F11" s="9" t="s">
        <v>176</v>
      </c>
      <c r="G11" s="9" t="s">
        <v>99</v>
      </c>
      <c r="H11" s="9" t="s">
        <v>84</v>
      </c>
      <c r="I11" s="9" t="s">
        <v>100</v>
      </c>
      <c r="J11" s="9" t="s">
        <v>177</v>
      </c>
      <c r="K11" s="10" t="s">
        <v>23</v>
      </c>
      <c r="L11" s="11">
        <v>465.64</v>
      </c>
      <c r="M11" s="12" t="s">
        <v>31</v>
      </c>
      <c r="N11" s="12" t="s">
        <v>21</v>
      </c>
      <c r="O11" s="13">
        <v>618.80762160000006</v>
      </c>
      <c r="P11" s="12" t="s">
        <v>178</v>
      </c>
    </row>
    <row r="12" spans="1:16" ht="78.75" x14ac:dyDescent="0.2">
      <c r="A12" s="9" t="s">
        <v>179</v>
      </c>
      <c r="B12" s="9" t="s">
        <v>180</v>
      </c>
      <c r="C12" s="9" t="s">
        <v>181</v>
      </c>
      <c r="D12" s="9" t="s">
        <v>182</v>
      </c>
      <c r="E12" s="9" t="s">
        <v>183</v>
      </c>
      <c r="F12" s="9" t="s">
        <v>184</v>
      </c>
      <c r="G12" s="9" t="s">
        <v>185</v>
      </c>
      <c r="H12" s="9" t="s">
        <v>186</v>
      </c>
      <c r="I12" s="9" t="s">
        <v>187</v>
      </c>
      <c r="J12" s="9" t="s">
        <v>188</v>
      </c>
      <c r="K12" s="10">
        <v>47422</v>
      </c>
      <c r="L12" s="11">
        <v>242.63</v>
      </c>
      <c r="M12" s="12" t="s">
        <v>33</v>
      </c>
      <c r="N12" s="12" t="s">
        <v>21</v>
      </c>
      <c r="O12" s="13">
        <v>322.44071220000001</v>
      </c>
      <c r="P12" s="12" t="s">
        <v>22</v>
      </c>
    </row>
    <row r="13" spans="1:16" ht="78.75" x14ac:dyDescent="0.2">
      <c r="A13" s="9" t="s">
        <v>189</v>
      </c>
      <c r="B13" s="9" t="s">
        <v>180</v>
      </c>
      <c r="C13" s="9" t="s">
        <v>190</v>
      </c>
      <c r="D13" s="9" t="s">
        <v>182</v>
      </c>
      <c r="E13" s="9" t="s">
        <v>183</v>
      </c>
      <c r="F13" s="9" t="s">
        <v>184</v>
      </c>
      <c r="G13" s="9" t="s">
        <v>191</v>
      </c>
      <c r="H13" s="9" t="s">
        <v>186</v>
      </c>
      <c r="I13" s="9" t="s">
        <v>187</v>
      </c>
      <c r="J13" s="9" t="s">
        <v>192</v>
      </c>
      <c r="K13" s="10">
        <v>47584</v>
      </c>
      <c r="L13" s="11">
        <v>242.63</v>
      </c>
      <c r="M13" s="12" t="s">
        <v>33</v>
      </c>
      <c r="N13" s="12" t="s">
        <v>21</v>
      </c>
      <c r="O13" s="13">
        <v>322.44071220000001</v>
      </c>
      <c r="P13" s="12" t="s">
        <v>22</v>
      </c>
    </row>
    <row r="14" spans="1:16" ht="78.75" x14ac:dyDescent="0.2">
      <c r="A14" s="9" t="s">
        <v>193</v>
      </c>
      <c r="B14" s="9" t="s">
        <v>43</v>
      </c>
      <c r="C14" s="9" t="s">
        <v>44</v>
      </c>
      <c r="D14" s="9" t="s">
        <v>40</v>
      </c>
      <c r="E14" s="9" t="s">
        <v>194</v>
      </c>
      <c r="F14" s="9" t="s">
        <v>195</v>
      </c>
      <c r="G14" s="9" t="s">
        <v>45</v>
      </c>
      <c r="H14" s="9" t="s">
        <v>46</v>
      </c>
      <c r="I14" s="9" t="s">
        <v>47</v>
      </c>
      <c r="J14" s="9" t="s">
        <v>48</v>
      </c>
      <c r="K14" s="10" t="s">
        <v>23</v>
      </c>
      <c r="L14" s="11">
        <v>156</v>
      </c>
      <c r="M14" s="12" t="s">
        <v>33</v>
      </c>
      <c r="N14" s="12" t="s">
        <v>21</v>
      </c>
      <c r="O14" s="13">
        <v>207.31464</v>
      </c>
      <c r="P14" s="12" t="s">
        <v>178</v>
      </c>
    </row>
    <row r="15" spans="1:16" ht="78.75" x14ac:dyDescent="0.2">
      <c r="A15" s="9"/>
      <c r="B15" s="9" t="s">
        <v>180</v>
      </c>
      <c r="C15" s="9" t="s">
        <v>196</v>
      </c>
      <c r="D15" s="9" t="s">
        <v>182</v>
      </c>
      <c r="E15" s="9" t="s">
        <v>183</v>
      </c>
      <c r="F15" s="9" t="s">
        <v>197</v>
      </c>
      <c r="G15" s="9" t="s">
        <v>198</v>
      </c>
      <c r="H15" s="9" t="s">
        <v>199</v>
      </c>
      <c r="I15" s="9" t="s">
        <v>187</v>
      </c>
      <c r="J15" s="9" t="s">
        <v>200</v>
      </c>
      <c r="K15" s="10">
        <v>47584</v>
      </c>
      <c r="L15" s="14">
        <v>207.95</v>
      </c>
      <c r="M15" s="12" t="s">
        <v>33</v>
      </c>
      <c r="N15" s="12" t="s">
        <v>21</v>
      </c>
      <c r="O15" s="13">
        <v>276.35307299999999</v>
      </c>
      <c r="P15" s="12" t="s">
        <v>22</v>
      </c>
    </row>
    <row r="16" spans="1:16" ht="78.75" x14ac:dyDescent="0.2">
      <c r="A16" s="9" t="s">
        <v>201</v>
      </c>
      <c r="B16" s="9" t="s">
        <v>202</v>
      </c>
      <c r="C16" s="9" t="s">
        <v>203</v>
      </c>
      <c r="D16" s="9" t="s">
        <v>39</v>
      </c>
      <c r="E16" s="9" t="s">
        <v>204</v>
      </c>
      <c r="F16" s="9" t="s">
        <v>41</v>
      </c>
      <c r="G16" s="9" t="s">
        <v>205</v>
      </c>
      <c r="H16" s="9" t="s">
        <v>205</v>
      </c>
      <c r="I16" s="9" t="s">
        <v>206</v>
      </c>
      <c r="J16" s="9" t="s">
        <v>207</v>
      </c>
      <c r="K16" s="10" t="s">
        <v>23</v>
      </c>
      <c r="L16" s="11">
        <v>257.75</v>
      </c>
      <c r="M16" s="12" t="s">
        <v>33</v>
      </c>
      <c r="N16" s="12" t="s">
        <v>21</v>
      </c>
      <c r="O16" s="13">
        <v>342.53428500000001</v>
      </c>
      <c r="P16" s="12" t="s">
        <v>208</v>
      </c>
    </row>
    <row r="17" spans="1:16" ht="78.75" x14ac:dyDescent="0.2">
      <c r="A17" s="9" t="s">
        <v>209</v>
      </c>
      <c r="B17" s="9" t="s">
        <v>202</v>
      </c>
      <c r="C17" s="9" t="s">
        <v>203</v>
      </c>
      <c r="D17" s="9" t="s">
        <v>39</v>
      </c>
      <c r="E17" s="9" t="s">
        <v>204</v>
      </c>
      <c r="F17" s="9" t="s">
        <v>210</v>
      </c>
      <c r="G17" s="9" t="s">
        <v>205</v>
      </c>
      <c r="H17" s="9" t="s">
        <v>205</v>
      </c>
      <c r="I17" s="9" t="s">
        <v>206</v>
      </c>
      <c r="J17" s="9" t="s">
        <v>207</v>
      </c>
      <c r="K17" s="10" t="s">
        <v>23</v>
      </c>
      <c r="L17" s="11">
        <v>473.53</v>
      </c>
      <c r="M17" s="12" t="s">
        <v>33</v>
      </c>
      <c r="N17" s="12" t="s">
        <v>21</v>
      </c>
      <c r="O17" s="13">
        <v>629.29295819999993</v>
      </c>
      <c r="P17" s="12" t="s">
        <v>208</v>
      </c>
    </row>
    <row r="18" spans="1:16" ht="78.75" x14ac:dyDescent="0.2">
      <c r="A18" s="9" t="s">
        <v>211</v>
      </c>
      <c r="B18" s="9" t="s">
        <v>212</v>
      </c>
      <c r="C18" s="9" t="s">
        <v>213</v>
      </c>
      <c r="D18" s="9" t="s">
        <v>25</v>
      </c>
      <c r="E18" s="9" t="s">
        <v>34</v>
      </c>
      <c r="F18" s="9" t="s">
        <v>214</v>
      </c>
      <c r="G18" s="9" t="s">
        <v>27</v>
      </c>
      <c r="H18" s="9" t="s">
        <v>27</v>
      </c>
      <c r="I18" s="9" t="s">
        <v>215</v>
      </c>
      <c r="J18" s="9" t="s">
        <v>216</v>
      </c>
      <c r="K18" s="10" t="s">
        <v>23</v>
      </c>
      <c r="L18" s="11">
        <v>88.13</v>
      </c>
      <c r="M18" s="12" t="s">
        <v>20</v>
      </c>
      <c r="N18" s="12" t="s">
        <v>21</v>
      </c>
      <c r="O18" s="13">
        <v>117.11948219999999</v>
      </c>
      <c r="P18" s="12" t="s">
        <v>22</v>
      </c>
    </row>
    <row r="19" spans="1:16" ht="78.75" x14ac:dyDescent="0.2">
      <c r="A19" s="9" t="s">
        <v>217</v>
      </c>
      <c r="B19" s="9" t="s">
        <v>218</v>
      </c>
      <c r="C19" s="9" t="s">
        <v>219</v>
      </c>
      <c r="D19" s="9" t="s">
        <v>220</v>
      </c>
      <c r="E19" s="9" t="s">
        <v>36</v>
      </c>
      <c r="F19" s="9" t="s">
        <v>221</v>
      </c>
      <c r="G19" s="9" t="s">
        <v>222</v>
      </c>
      <c r="H19" s="9" t="s">
        <v>222</v>
      </c>
      <c r="I19" s="9" t="s">
        <v>223</v>
      </c>
      <c r="J19" s="9" t="s">
        <v>224</v>
      </c>
      <c r="K19" s="10">
        <v>48102</v>
      </c>
      <c r="L19" s="11">
        <v>661</v>
      </c>
      <c r="M19" s="12" t="s">
        <v>31</v>
      </c>
      <c r="N19" s="12" t="s">
        <v>21</v>
      </c>
      <c r="O19" s="13">
        <v>878.42934000000014</v>
      </c>
      <c r="P19" s="12" t="s">
        <v>208</v>
      </c>
    </row>
    <row r="20" spans="1:16" ht="142.5" customHeight="1" x14ac:dyDescent="0.2">
      <c r="A20" s="9" t="s">
        <v>225</v>
      </c>
      <c r="B20" s="9" t="s">
        <v>226</v>
      </c>
      <c r="C20" s="9" t="s">
        <v>227</v>
      </c>
      <c r="D20" s="9" t="s">
        <v>25</v>
      </c>
      <c r="E20" s="9" t="s">
        <v>34</v>
      </c>
      <c r="F20" s="9" t="s">
        <v>214</v>
      </c>
      <c r="G20" s="9" t="s">
        <v>27</v>
      </c>
      <c r="H20" s="9" t="s">
        <v>27</v>
      </c>
      <c r="I20" s="9" t="s">
        <v>228</v>
      </c>
      <c r="J20" s="9" t="s">
        <v>229</v>
      </c>
      <c r="K20" s="10" t="s">
        <v>23</v>
      </c>
      <c r="L20" s="11">
        <v>19.440000000000001</v>
      </c>
      <c r="M20" s="12" t="s">
        <v>20</v>
      </c>
      <c r="N20" s="12" t="s">
        <v>21</v>
      </c>
      <c r="O20" s="13">
        <v>25.834593600000005</v>
      </c>
      <c r="P20" s="12" t="s">
        <v>22</v>
      </c>
    </row>
    <row r="21" spans="1:16" ht="78.75" x14ac:dyDescent="0.2">
      <c r="A21" s="9" t="s">
        <v>230</v>
      </c>
      <c r="B21" s="9" t="s">
        <v>231</v>
      </c>
      <c r="C21" s="9" t="s">
        <v>232</v>
      </c>
      <c r="D21" s="9" t="s">
        <v>25</v>
      </c>
      <c r="E21" s="9" t="s">
        <v>233</v>
      </c>
      <c r="F21" s="9" t="s">
        <v>234</v>
      </c>
      <c r="G21" s="9" t="s">
        <v>27</v>
      </c>
      <c r="H21" s="9" t="s">
        <v>27</v>
      </c>
      <c r="I21" s="9" t="s">
        <v>235</v>
      </c>
      <c r="J21" s="9" t="s">
        <v>236</v>
      </c>
      <c r="K21" s="10" t="s">
        <v>23</v>
      </c>
      <c r="L21" s="11">
        <v>138.04</v>
      </c>
      <c r="M21" s="12" t="s">
        <v>31</v>
      </c>
      <c r="N21" s="12" t="s">
        <v>21</v>
      </c>
      <c r="O21" s="13">
        <v>183.44687759999999</v>
      </c>
      <c r="P21" s="12" t="s">
        <v>22</v>
      </c>
    </row>
    <row r="22" spans="1:16" ht="78.75" x14ac:dyDescent="0.2">
      <c r="A22" s="9" t="s">
        <v>237</v>
      </c>
      <c r="B22" s="9" t="s">
        <v>238</v>
      </c>
      <c r="C22" s="9" t="s">
        <v>239</v>
      </c>
      <c r="D22" s="9" t="s">
        <v>25</v>
      </c>
      <c r="E22" s="9" t="s">
        <v>34</v>
      </c>
      <c r="F22" s="9" t="s">
        <v>240</v>
      </c>
      <c r="G22" s="9" t="s">
        <v>27</v>
      </c>
      <c r="H22" s="9" t="s">
        <v>27</v>
      </c>
      <c r="I22" s="9" t="s">
        <v>241</v>
      </c>
      <c r="J22" s="9" t="s">
        <v>242</v>
      </c>
      <c r="K22" s="10" t="s">
        <v>23</v>
      </c>
      <c r="L22" s="11">
        <v>23.08</v>
      </c>
      <c r="M22" s="12" t="s">
        <v>20</v>
      </c>
      <c r="N22" s="12" t="s">
        <v>21</v>
      </c>
      <c r="O22" s="13">
        <v>30.6719352</v>
      </c>
      <c r="P22" s="12" t="s">
        <v>22</v>
      </c>
    </row>
    <row r="23" spans="1:16" ht="78.75" x14ac:dyDescent="0.2">
      <c r="A23" s="9" t="s">
        <v>243</v>
      </c>
      <c r="B23" s="9" t="s">
        <v>24</v>
      </c>
      <c r="C23" s="9" t="s">
        <v>244</v>
      </c>
      <c r="D23" s="9" t="s">
        <v>25</v>
      </c>
      <c r="E23" s="9" t="s">
        <v>245</v>
      </c>
      <c r="F23" s="9" t="s">
        <v>26</v>
      </c>
      <c r="G23" s="9" t="s">
        <v>27</v>
      </c>
      <c r="H23" s="9" t="s">
        <v>27</v>
      </c>
      <c r="I23" s="9" t="s">
        <v>28</v>
      </c>
      <c r="J23" s="9" t="s">
        <v>246</v>
      </c>
      <c r="K23" s="10" t="s">
        <v>23</v>
      </c>
      <c r="L23" s="11">
        <v>82.52</v>
      </c>
      <c r="M23" s="12" t="s">
        <v>20</v>
      </c>
      <c r="N23" s="12" t="s">
        <v>21</v>
      </c>
      <c r="O23" s="13">
        <v>109.66412880000001</v>
      </c>
      <c r="P23" s="12" t="s">
        <v>22</v>
      </c>
    </row>
    <row r="24" spans="1:16" ht="78.75" x14ac:dyDescent="0.2">
      <c r="A24" s="9" t="s">
        <v>247</v>
      </c>
      <c r="B24" s="9" t="s">
        <v>248</v>
      </c>
      <c r="C24" s="9" t="s">
        <v>249</v>
      </c>
      <c r="D24" s="9" t="s">
        <v>29</v>
      </c>
      <c r="E24" s="9" t="s">
        <v>37</v>
      </c>
      <c r="F24" s="9" t="s">
        <v>250</v>
      </c>
      <c r="G24" s="9" t="s">
        <v>251</v>
      </c>
      <c r="H24" s="9" t="s">
        <v>30</v>
      </c>
      <c r="I24" s="9" t="s">
        <v>252</v>
      </c>
      <c r="J24" s="9" t="s">
        <v>253</v>
      </c>
      <c r="K24" s="10" t="s">
        <v>23</v>
      </c>
      <c r="L24" s="11">
        <v>1121.43</v>
      </c>
      <c r="M24" s="12" t="s">
        <v>20</v>
      </c>
      <c r="N24" s="12" t="s">
        <v>21</v>
      </c>
      <c r="O24" s="13">
        <v>1490.3131842</v>
      </c>
      <c r="P24" s="12" t="s">
        <v>22</v>
      </c>
    </row>
    <row r="25" spans="1:16" ht="78.75" x14ac:dyDescent="0.2">
      <c r="A25" s="9" t="s">
        <v>254</v>
      </c>
      <c r="B25" s="9" t="s">
        <v>248</v>
      </c>
      <c r="C25" s="9" t="s">
        <v>249</v>
      </c>
      <c r="D25" s="9" t="s">
        <v>29</v>
      </c>
      <c r="E25" s="9" t="s">
        <v>37</v>
      </c>
      <c r="F25" s="9" t="s">
        <v>255</v>
      </c>
      <c r="G25" s="9" t="s">
        <v>251</v>
      </c>
      <c r="H25" s="9" t="s">
        <v>30</v>
      </c>
      <c r="I25" s="9" t="s">
        <v>252</v>
      </c>
      <c r="J25" s="9" t="s">
        <v>253</v>
      </c>
      <c r="K25" s="10" t="s">
        <v>23</v>
      </c>
      <c r="L25" s="11">
        <v>600.35</v>
      </c>
      <c r="M25" s="12" t="s">
        <v>20</v>
      </c>
      <c r="N25" s="12" t="s">
        <v>21</v>
      </c>
      <c r="O25" s="13">
        <v>797.82912900000008</v>
      </c>
      <c r="P25" s="12" t="s">
        <v>22</v>
      </c>
    </row>
    <row r="26" spans="1:16" ht="78.75" x14ac:dyDescent="0.2">
      <c r="A26" s="9" t="s">
        <v>256</v>
      </c>
      <c r="B26" s="9" t="s">
        <v>248</v>
      </c>
      <c r="C26" s="9" t="s">
        <v>257</v>
      </c>
      <c r="D26" s="9" t="s">
        <v>29</v>
      </c>
      <c r="E26" s="9" t="s">
        <v>36</v>
      </c>
      <c r="F26" s="9" t="s">
        <v>250</v>
      </c>
      <c r="G26" s="9" t="s">
        <v>251</v>
      </c>
      <c r="H26" s="9" t="s">
        <v>30</v>
      </c>
      <c r="I26" s="9" t="s">
        <v>252</v>
      </c>
      <c r="J26" s="9" t="s">
        <v>258</v>
      </c>
      <c r="K26" s="10" t="s">
        <v>23</v>
      </c>
      <c r="L26" s="11">
        <v>867.42</v>
      </c>
      <c r="M26" s="12" t="s">
        <v>20</v>
      </c>
      <c r="N26" s="12" t="s">
        <v>21</v>
      </c>
      <c r="O26" s="13">
        <v>1152.7491348000001</v>
      </c>
      <c r="P26" s="12" t="s">
        <v>22</v>
      </c>
    </row>
    <row r="27" spans="1:16" ht="78.75" x14ac:dyDescent="0.2">
      <c r="A27" s="9" t="s">
        <v>259</v>
      </c>
      <c r="B27" s="9" t="s">
        <v>248</v>
      </c>
      <c r="C27" s="9" t="s">
        <v>257</v>
      </c>
      <c r="D27" s="9" t="s">
        <v>29</v>
      </c>
      <c r="E27" s="9" t="s">
        <v>36</v>
      </c>
      <c r="F27" s="9" t="s">
        <v>255</v>
      </c>
      <c r="G27" s="9" t="s">
        <v>251</v>
      </c>
      <c r="H27" s="9" t="s">
        <v>30</v>
      </c>
      <c r="I27" s="9" t="s">
        <v>252</v>
      </c>
      <c r="J27" s="9" t="s">
        <v>258</v>
      </c>
      <c r="K27" s="10" t="s">
        <v>23</v>
      </c>
      <c r="L27" s="11">
        <v>478.18</v>
      </c>
      <c r="M27" s="12" t="s">
        <v>20</v>
      </c>
      <c r="N27" s="12" t="s">
        <v>21</v>
      </c>
      <c r="O27" s="13">
        <v>635.47252920000005</v>
      </c>
      <c r="P27" s="12" t="s">
        <v>22</v>
      </c>
    </row>
    <row r="28" spans="1:16" ht="94.5" x14ac:dyDescent="0.2">
      <c r="A28" s="9" t="s">
        <v>260</v>
      </c>
      <c r="B28" s="9" t="s">
        <v>261</v>
      </c>
      <c r="C28" s="9" t="s">
        <v>262</v>
      </c>
      <c r="D28" s="9" t="s">
        <v>263</v>
      </c>
      <c r="E28" s="9" t="s">
        <v>264</v>
      </c>
      <c r="F28" s="9" t="s">
        <v>265</v>
      </c>
      <c r="G28" s="9" t="s">
        <v>266</v>
      </c>
      <c r="H28" s="9" t="s">
        <v>267</v>
      </c>
      <c r="I28" s="9" t="s">
        <v>268</v>
      </c>
      <c r="J28" s="9" t="s">
        <v>269</v>
      </c>
      <c r="K28" s="10" t="s">
        <v>23</v>
      </c>
      <c r="L28" s="11">
        <v>6489.5</v>
      </c>
      <c r="M28" s="12" t="s">
        <v>31</v>
      </c>
      <c r="N28" s="12" t="s">
        <v>21</v>
      </c>
      <c r="O28" s="13">
        <v>8624.1561300000012</v>
      </c>
      <c r="P28" s="12" t="s">
        <v>270</v>
      </c>
    </row>
    <row r="29" spans="1:16" ht="94.5" x14ac:dyDescent="0.2">
      <c r="A29" s="9" t="s">
        <v>271</v>
      </c>
      <c r="B29" s="9" t="s">
        <v>261</v>
      </c>
      <c r="C29" s="9" t="s">
        <v>262</v>
      </c>
      <c r="D29" s="9" t="s">
        <v>263</v>
      </c>
      <c r="E29" s="9" t="s">
        <v>264</v>
      </c>
      <c r="F29" s="9" t="s">
        <v>272</v>
      </c>
      <c r="G29" s="9" t="s">
        <v>266</v>
      </c>
      <c r="H29" s="9" t="s">
        <v>267</v>
      </c>
      <c r="I29" s="9" t="s">
        <v>268</v>
      </c>
      <c r="J29" s="9" t="s">
        <v>269</v>
      </c>
      <c r="K29" s="10" t="s">
        <v>23</v>
      </c>
      <c r="L29" s="11">
        <v>6489.5</v>
      </c>
      <c r="M29" s="12" t="s">
        <v>31</v>
      </c>
      <c r="N29" s="12" t="s">
        <v>21</v>
      </c>
      <c r="O29" s="13">
        <v>8624.1561300000012</v>
      </c>
      <c r="P29" s="12" t="s">
        <v>270</v>
      </c>
    </row>
    <row r="30" spans="1:16" ht="78.75" x14ac:dyDescent="0.2">
      <c r="A30" s="9" t="s">
        <v>273</v>
      </c>
      <c r="B30" s="9" t="s">
        <v>261</v>
      </c>
      <c r="C30" s="9" t="s">
        <v>262</v>
      </c>
      <c r="D30" s="9" t="s">
        <v>263</v>
      </c>
      <c r="E30" s="9" t="s">
        <v>264</v>
      </c>
      <c r="F30" s="9" t="s">
        <v>274</v>
      </c>
      <c r="G30" s="9" t="s">
        <v>266</v>
      </c>
      <c r="H30" s="9" t="s">
        <v>267</v>
      </c>
      <c r="I30" s="9" t="s">
        <v>268</v>
      </c>
      <c r="J30" s="9" t="s">
        <v>269</v>
      </c>
      <c r="K30" s="10" t="s">
        <v>23</v>
      </c>
      <c r="L30" s="11">
        <v>6759.9</v>
      </c>
      <c r="M30" s="12" t="s">
        <v>31</v>
      </c>
      <c r="N30" s="12" t="s">
        <v>21</v>
      </c>
      <c r="O30" s="13">
        <v>8983.5015060000005</v>
      </c>
      <c r="P30" s="12" t="s">
        <v>270</v>
      </c>
    </row>
    <row r="31" spans="1:16" ht="110.25" x14ac:dyDescent="0.2">
      <c r="A31" s="9" t="s">
        <v>275</v>
      </c>
      <c r="B31" s="9" t="s">
        <v>261</v>
      </c>
      <c r="C31" s="9" t="s">
        <v>276</v>
      </c>
      <c r="D31" s="9" t="s">
        <v>263</v>
      </c>
      <c r="E31" s="9" t="s">
        <v>277</v>
      </c>
      <c r="F31" s="9" t="s">
        <v>278</v>
      </c>
      <c r="G31" s="9" t="s">
        <v>266</v>
      </c>
      <c r="H31" s="9" t="s">
        <v>267</v>
      </c>
      <c r="I31" s="9" t="s">
        <v>268</v>
      </c>
      <c r="J31" s="9" t="s">
        <v>279</v>
      </c>
      <c r="K31" s="10" t="s">
        <v>23</v>
      </c>
      <c r="L31" s="11">
        <v>6489.5</v>
      </c>
      <c r="M31" s="12" t="s">
        <v>31</v>
      </c>
      <c r="N31" s="12" t="s">
        <v>21</v>
      </c>
      <c r="O31" s="13">
        <v>8624.1561300000012</v>
      </c>
      <c r="P31" s="12" t="s">
        <v>270</v>
      </c>
    </row>
    <row r="32" spans="1:16" ht="94.5" x14ac:dyDescent="0.2">
      <c r="A32" s="9" t="s">
        <v>280</v>
      </c>
      <c r="B32" s="9" t="s">
        <v>261</v>
      </c>
      <c r="C32" s="9" t="s">
        <v>276</v>
      </c>
      <c r="D32" s="9" t="s">
        <v>263</v>
      </c>
      <c r="E32" s="9" t="s">
        <v>277</v>
      </c>
      <c r="F32" s="9" t="s">
        <v>272</v>
      </c>
      <c r="G32" s="9" t="s">
        <v>266</v>
      </c>
      <c r="H32" s="9" t="s">
        <v>267</v>
      </c>
      <c r="I32" s="9" t="s">
        <v>268</v>
      </c>
      <c r="J32" s="9" t="s">
        <v>279</v>
      </c>
      <c r="K32" s="10" t="s">
        <v>23</v>
      </c>
      <c r="L32" s="11">
        <v>6489.5</v>
      </c>
      <c r="M32" s="12" t="s">
        <v>31</v>
      </c>
      <c r="N32" s="12" t="s">
        <v>21</v>
      </c>
      <c r="O32" s="13">
        <v>8624.1561300000012</v>
      </c>
      <c r="P32" s="12" t="s">
        <v>270</v>
      </c>
    </row>
    <row r="33" spans="1:16" ht="78.75" x14ac:dyDescent="0.2">
      <c r="A33" s="9" t="s">
        <v>281</v>
      </c>
      <c r="B33" s="9" t="s">
        <v>261</v>
      </c>
      <c r="C33" s="9" t="s">
        <v>276</v>
      </c>
      <c r="D33" s="9" t="s">
        <v>263</v>
      </c>
      <c r="E33" s="9" t="s">
        <v>277</v>
      </c>
      <c r="F33" s="9" t="s">
        <v>282</v>
      </c>
      <c r="G33" s="9" t="s">
        <v>266</v>
      </c>
      <c r="H33" s="9" t="s">
        <v>267</v>
      </c>
      <c r="I33" s="9" t="s">
        <v>268</v>
      </c>
      <c r="J33" s="9" t="s">
        <v>279</v>
      </c>
      <c r="K33" s="10" t="s">
        <v>23</v>
      </c>
      <c r="L33" s="11">
        <v>6759.9</v>
      </c>
      <c r="M33" s="12" t="s">
        <v>31</v>
      </c>
      <c r="N33" s="12" t="s">
        <v>21</v>
      </c>
      <c r="O33" s="13">
        <v>8983.5015060000005</v>
      </c>
      <c r="P33" s="12" t="s">
        <v>270</v>
      </c>
    </row>
    <row r="34" spans="1:16" ht="94.5" x14ac:dyDescent="0.2">
      <c r="A34" s="9" t="s">
        <v>283</v>
      </c>
      <c r="B34" s="9" t="s">
        <v>284</v>
      </c>
      <c r="C34" s="9" t="s">
        <v>285</v>
      </c>
      <c r="D34" s="9" t="s">
        <v>286</v>
      </c>
      <c r="E34" s="9" t="s">
        <v>287</v>
      </c>
      <c r="F34" s="9" t="s">
        <v>288</v>
      </c>
      <c r="G34" s="9" t="s">
        <v>289</v>
      </c>
      <c r="H34" s="9" t="s">
        <v>290</v>
      </c>
      <c r="I34" s="9" t="s">
        <v>291</v>
      </c>
      <c r="J34" s="9" t="s">
        <v>292</v>
      </c>
      <c r="K34" s="10" t="s">
        <v>23</v>
      </c>
      <c r="L34" s="11">
        <v>166</v>
      </c>
      <c r="M34" s="12" t="s">
        <v>20</v>
      </c>
      <c r="N34" s="12" t="s">
        <v>21</v>
      </c>
      <c r="O34" s="13">
        <v>220.60404000000003</v>
      </c>
      <c r="P34" s="12" t="s">
        <v>22</v>
      </c>
    </row>
    <row r="35" spans="1:16" ht="78.75" x14ac:dyDescent="0.2">
      <c r="A35" s="9" t="s">
        <v>293</v>
      </c>
      <c r="B35" s="9" t="s">
        <v>294</v>
      </c>
      <c r="C35" s="9" t="s">
        <v>295</v>
      </c>
      <c r="D35" s="9" t="s">
        <v>296</v>
      </c>
      <c r="E35" s="9" t="s">
        <v>297</v>
      </c>
      <c r="F35" s="9" t="s">
        <v>298</v>
      </c>
      <c r="G35" s="9" t="s">
        <v>299</v>
      </c>
      <c r="H35" s="9" t="s">
        <v>299</v>
      </c>
      <c r="I35" s="9" t="s">
        <v>300</v>
      </c>
      <c r="J35" s="9" t="s">
        <v>301</v>
      </c>
      <c r="K35" s="10" t="s">
        <v>23</v>
      </c>
      <c r="L35" s="11">
        <v>228</v>
      </c>
      <c r="M35" s="12" t="s">
        <v>33</v>
      </c>
      <c r="N35" s="12" t="s">
        <v>21</v>
      </c>
      <c r="O35" s="13">
        <v>302.99831999999998</v>
      </c>
      <c r="P35" s="12" t="s">
        <v>302</v>
      </c>
    </row>
    <row r="36" spans="1:16" ht="78.75" x14ac:dyDescent="0.2">
      <c r="A36" s="9" t="s">
        <v>303</v>
      </c>
      <c r="B36" s="9" t="s">
        <v>304</v>
      </c>
      <c r="C36" s="9" t="s">
        <v>305</v>
      </c>
      <c r="D36" s="9" t="s">
        <v>306</v>
      </c>
      <c r="E36" s="9" t="s">
        <v>37</v>
      </c>
      <c r="F36" s="9" t="s">
        <v>307</v>
      </c>
      <c r="G36" s="9" t="s">
        <v>308</v>
      </c>
      <c r="H36" s="9" t="s">
        <v>309</v>
      </c>
      <c r="I36" s="9" t="s">
        <v>310</v>
      </c>
      <c r="J36" s="9" t="s">
        <v>311</v>
      </c>
      <c r="K36" s="10">
        <v>48093</v>
      </c>
      <c r="L36" s="11">
        <v>309.37</v>
      </c>
      <c r="M36" s="12" t="s">
        <v>31</v>
      </c>
      <c r="N36" s="12" t="s">
        <v>21</v>
      </c>
      <c r="O36" s="13">
        <v>411.1341678</v>
      </c>
      <c r="P36" s="12" t="s">
        <v>312</v>
      </c>
    </row>
    <row r="37" spans="1:16" ht="78.75" x14ac:dyDescent="0.2">
      <c r="A37" s="9" t="s">
        <v>313</v>
      </c>
      <c r="B37" s="9" t="s">
        <v>314</v>
      </c>
      <c r="C37" s="9" t="s">
        <v>315</v>
      </c>
      <c r="D37" s="9" t="s">
        <v>40</v>
      </c>
      <c r="E37" s="9" t="s">
        <v>37</v>
      </c>
      <c r="F37" s="9" t="s">
        <v>316</v>
      </c>
      <c r="G37" s="9" t="s">
        <v>317</v>
      </c>
      <c r="H37" s="9" t="s">
        <v>317</v>
      </c>
      <c r="I37" s="9" t="s">
        <v>318</v>
      </c>
      <c r="J37" s="9" t="s">
        <v>319</v>
      </c>
      <c r="K37" s="10" t="s">
        <v>23</v>
      </c>
      <c r="L37" s="11">
        <v>61.4</v>
      </c>
      <c r="M37" s="12" t="s">
        <v>33</v>
      </c>
      <c r="N37" s="12" t="s">
        <v>21</v>
      </c>
      <c r="O37" s="13">
        <v>81.596916000000007</v>
      </c>
      <c r="P37" s="12" t="s">
        <v>22</v>
      </c>
    </row>
    <row r="38" spans="1:16" ht="94.5" x14ac:dyDescent="0.2">
      <c r="A38" s="9" t="s">
        <v>320</v>
      </c>
      <c r="B38" s="9" t="s">
        <v>321</v>
      </c>
      <c r="C38" s="9" t="s">
        <v>322</v>
      </c>
      <c r="D38" s="9" t="s">
        <v>323</v>
      </c>
      <c r="E38" s="9" t="s">
        <v>324</v>
      </c>
      <c r="F38" s="9" t="s">
        <v>325</v>
      </c>
      <c r="G38" s="9" t="s">
        <v>326</v>
      </c>
      <c r="H38" s="9" t="s">
        <v>327</v>
      </c>
      <c r="I38" s="9" t="s">
        <v>328</v>
      </c>
      <c r="J38" s="9" t="s">
        <v>329</v>
      </c>
      <c r="K38" s="10" t="s">
        <v>23</v>
      </c>
      <c r="L38" s="11">
        <v>243</v>
      </c>
      <c r="M38" s="12" t="s">
        <v>31</v>
      </c>
      <c r="N38" s="12" t="s">
        <v>330</v>
      </c>
      <c r="O38" s="13">
        <v>322.93242000000004</v>
      </c>
      <c r="P38" s="12" t="s">
        <v>331</v>
      </c>
    </row>
    <row r="39" spans="1:16" ht="78.75" x14ac:dyDescent="0.2">
      <c r="A39" s="9" t="s">
        <v>51</v>
      </c>
      <c r="B39" s="9" t="s">
        <v>52</v>
      </c>
      <c r="C39" s="9" t="s">
        <v>53</v>
      </c>
      <c r="D39" s="9" t="s">
        <v>38</v>
      </c>
      <c r="E39" s="9" t="s">
        <v>54</v>
      </c>
      <c r="F39" s="9" t="s">
        <v>55</v>
      </c>
      <c r="G39" s="9" t="s">
        <v>56</v>
      </c>
      <c r="H39" s="9" t="s">
        <v>56</v>
      </c>
      <c r="I39" s="9" t="s">
        <v>57</v>
      </c>
      <c r="J39" s="9" t="s">
        <v>58</v>
      </c>
      <c r="K39" s="10">
        <v>48073</v>
      </c>
      <c r="L39" s="11">
        <v>528</v>
      </c>
      <c r="M39" s="12" t="s">
        <v>31</v>
      </c>
      <c r="N39" s="12" t="s">
        <v>21</v>
      </c>
      <c r="O39" s="13">
        <v>762.69600000000014</v>
      </c>
      <c r="P39" s="12" t="s">
        <v>22</v>
      </c>
    </row>
    <row r="40" spans="1:16" ht="78.75" x14ac:dyDescent="0.2">
      <c r="A40" s="9" t="s">
        <v>59</v>
      </c>
      <c r="B40" s="9" t="s">
        <v>60</v>
      </c>
      <c r="C40" s="9" t="s">
        <v>61</v>
      </c>
      <c r="D40" s="9" t="s">
        <v>62</v>
      </c>
      <c r="E40" s="9" t="s">
        <v>63</v>
      </c>
      <c r="F40" s="9" t="s">
        <v>64</v>
      </c>
      <c r="G40" s="9" t="s">
        <v>56</v>
      </c>
      <c r="H40" s="9" t="s">
        <v>56</v>
      </c>
      <c r="I40" s="9" t="s">
        <v>57</v>
      </c>
      <c r="J40" s="9" t="s">
        <v>65</v>
      </c>
      <c r="K40" s="10">
        <v>48093</v>
      </c>
      <c r="L40" s="11">
        <v>330</v>
      </c>
      <c r="M40" s="12" t="s">
        <v>20</v>
      </c>
      <c r="N40" s="12" t="s">
        <v>21</v>
      </c>
      <c r="O40" s="13">
        <v>457.6176000000001</v>
      </c>
      <c r="P40" s="12" t="s">
        <v>22</v>
      </c>
    </row>
    <row r="41" spans="1:16" ht="78.75" x14ac:dyDescent="0.2">
      <c r="A41" s="9" t="s">
        <v>66</v>
      </c>
      <c r="B41" s="9" t="s">
        <v>60</v>
      </c>
      <c r="C41" s="9" t="s">
        <v>61</v>
      </c>
      <c r="D41" s="9" t="s">
        <v>62</v>
      </c>
      <c r="E41" s="9" t="s">
        <v>63</v>
      </c>
      <c r="F41" s="9" t="s">
        <v>67</v>
      </c>
      <c r="G41" s="9" t="s">
        <v>56</v>
      </c>
      <c r="H41" s="9" t="s">
        <v>56</v>
      </c>
      <c r="I41" s="9" t="s">
        <v>57</v>
      </c>
      <c r="J41" s="9" t="s">
        <v>65</v>
      </c>
      <c r="K41" s="10">
        <v>48093</v>
      </c>
      <c r="L41" s="11">
        <v>450</v>
      </c>
      <c r="M41" s="12" t="s">
        <v>20</v>
      </c>
      <c r="N41" s="12" t="s">
        <v>21</v>
      </c>
      <c r="O41" s="13">
        <v>598.02299999999991</v>
      </c>
      <c r="P41" s="12" t="s">
        <v>22</v>
      </c>
    </row>
    <row r="42" spans="1:16" ht="78.75" x14ac:dyDescent="0.2">
      <c r="A42" s="9" t="s">
        <v>68</v>
      </c>
      <c r="B42" s="9" t="s">
        <v>69</v>
      </c>
      <c r="C42" s="9" t="s">
        <v>70</v>
      </c>
      <c r="D42" s="9" t="s">
        <v>71</v>
      </c>
      <c r="E42" s="9" t="s">
        <v>72</v>
      </c>
      <c r="F42" s="9" t="s">
        <v>73</v>
      </c>
      <c r="G42" s="9" t="s">
        <v>74</v>
      </c>
      <c r="H42" s="9" t="s">
        <v>74</v>
      </c>
      <c r="I42" s="9" t="s">
        <v>75</v>
      </c>
      <c r="J42" s="9" t="s">
        <v>76</v>
      </c>
      <c r="K42" s="10" t="s">
        <v>23</v>
      </c>
      <c r="L42" s="11">
        <v>540</v>
      </c>
      <c r="M42" s="12" t="s">
        <v>31</v>
      </c>
      <c r="N42" s="12" t="s">
        <v>21</v>
      </c>
      <c r="O42" s="13">
        <v>780.0300000000002</v>
      </c>
      <c r="P42" s="12" t="s">
        <v>22</v>
      </c>
    </row>
    <row r="43" spans="1:16" ht="78.75" x14ac:dyDescent="0.2">
      <c r="A43" s="9" t="s">
        <v>77</v>
      </c>
      <c r="B43" s="9" t="s">
        <v>78</v>
      </c>
      <c r="C43" s="9" t="s">
        <v>79</v>
      </c>
      <c r="D43" s="9" t="s">
        <v>80</v>
      </c>
      <c r="E43" s="9" t="s">
        <v>81</v>
      </c>
      <c r="F43" s="9" t="s">
        <v>82</v>
      </c>
      <c r="G43" s="9" t="s">
        <v>83</v>
      </c>
      <c r="H43" s="9" t="s">
        <v>84</v>
      </c>
      <c r="I43" s="9" t="s">
        <v>85</v>
      </c>
      <c r="J43" s="9" t="s">
        <v>86</v>
      </c>
      <c r="K43" s="10" t="s">
        <v>23</v>
      </c>
      <c r="L43" s="11">
        <v>480</v>
      </c>
      <c r="M43" s="12" t="s">
        <v>20</v>
      </c>
      <c r="N43" s="12" t="s">
        <v>21</v>
      </c>
      <c r="O43" s="13">
        <v>637.89120000000003</v>
      </c>
      <c r="P43" s="12" t="s">
        <v>87</v>
      </c>
    </row>
    <row r="44" spans="1:16" ht="78.75" x14ac:dyDescent="0.2">
      <c r="A44" s="9" t="s">
        <v>88</v>
      </c>
      <c r="B44" s="9" t="s">
        <v>89</v>
      </c>
      <c r="C44" s="9" t="s">
        <v>90</v>
      </c>
      <c r="D44" s="9" t="s">
        <v>80</v>
      </c>
      <c r="E44" s="9" t="s">
        <v>34</v>
      </c>
      <c r="F44" s="9" t="s">
        <v>91</v>
      </c>
      <c r="G44" s="9" t="s">
        <v>83</v>
      </c>
      <c r="H44" s="9" t="s">
        <v>84</v>
      </c>
      <c r="I44" s="9" t="s">
        <v>35</v>
      </c>
      <c r="J44" s="9" t="s">
        <v>92</v>
      </c>
      <c r="K44" s="10" t="s">
        <v>23</v>
      </c>
      <c r="L44" s="11">
        <v>250</v>
      </c>
      <c r="M44" s="12" t="s">
        <v>20</v>
      </c>
      <c r="N44" s="12" t="s">
        <v>21</v>
      </c>
      <c r="O44" s="13">
        <v>346.68</v>
      </c>
      <c r="P44" s="12" t="s">
        <v>87</v>
      </c>
    </row>
    <row r="45" spans="1:16" ht="78.75" x14ac:dyDescent="0.2">
      <c r="A45" s="9" t="s">
        <v>93</v>
      </c>
      <c r="B45" s="9" t="s">
        <v>94</v>
      </c>
      <c r="C45" s="9" t="s">
        <v>95</v>
      </c>
      <c r="D45" s="9" t="s">
        <v>96</v>
      </c>
      <c r="E45" s="9" t="s">
        <v>97</v>
      </c>
      <c r="F45" s="9" t="s">
        <v>98</v>
      </c>
      <c r="G45" s="9" t="s">
        <v>99</v>
      </c>
      <c r="H45" s="9" t="s">
        <v>84</v>
      </c>
      <c r="I45" s="9" t="s">
        <v>100</v>
      </c>
      <c r="J45" s="9" t="s">
        <v>101</v>
      </c>
      <c r="K45" s="10" t="s">
        <v>23</v>
      </c>
      <c r="L45" s="11">
        <v>640.08000000000004</v>
      </c>
      <c r="M45" s="12" t="s">
        <v>31</v>
      </c>
      <c r="N45" s="12" t="s">
        <v>21</v>
      </c>
      <c r="O45" s="13">
        <v>924.59556000000021</v>
      </c>
      <c r="P45" s="12" t="s">
        <v>102</v>
      </c>
    </row>
    <row r="46" spans="1:16" ht="78.75" x14ac:dyDescent="0.2">
      <c r="A46" s="9" t="s">
        <v>103</v>
      </c>
      <c r="B46" s="9" t="s">
        <v>94</v>
      </c>
      <c r="C46" s="9" t="s">
        <v>95</v>
      </c>
      <c r="D46" s="9" t="s">
        <v>96</v>
      </c>
      <c r="E46" s="9" t="s">
        <v>104</v>
      </c>
      <c r="F46" s="9" t="s">
        <v>98</v>
      </c>
      <c r="G46" s="9" t="s">
        <v>99</v>
      </c>
      <c r="H46" s="9" t="s">
        <v>84</v>
      </c>
      <c r="I46" s="9" t="s">
        <v>100</v>
      </c>
      <c r="J46" s="9" t="s">
        <v>105</v>
      </c>
      <c r="K46" s="10" t="s">
        <v>23</v>
      </c>
      <c r="L46" s="11">
        <v>404.04</v>
      </c>
      <c r="M46" s="12" t="s">
        <v>31</v>
      </c>
      <c r="N46" s="12" t="s">
        <v>21</v>
      </c>
      <c r="O46" s="13">
        <v>583.63578000000007</v>
      </c>
      <c r="P46" s="12" t="s">
        <v>102</v>
      </c>
    </row>
    <row r="47" spans="1:16" ht="78.75" x14ac:dyDescent="0.2">
      <c r="A47" s="9" t="s">
        <v>106</v>
      </c>
      <c r="B47" s="9" t="s">
        <v>43</v>
      </c>
      <c r="C47" s="9" t="s">
        <v>107</v>
      </c>
      <c r="D47" s="9" t="s">
        <v>108</v>
      </c>
      <c r="E47" s="9" t="s">
        <v>109</v>
      </c>
      <c r="F47" s="9" t="s">
        <v>110</v>
      </c>
      <c r="G47" s="9" t="s">
        <v>111</v>
      </c>
      <c r="H47" s="9" t="s">
        <v>112</v>
      </c>
      <c r="I47" s="9" t="s">
        <v>113</v>
      </c>
      <c r="J47" s="9" t="s">
        <v>114</v>
      </c>
      <c r="K47" s="10" t="s">
        <v>23</v>
      </c>
      <c r="L47" s="11">
        <v>399.63</v>
      </c>
      <c r="M47" s="12" t="s">
        <v>33</v>
      </c>
      <c r="N47" s="12" t="s">
        <v>21</v>
      </c>
      <c r="O47" s="13">
        <v>554.17491360000008</v>
      </c>
      <c r="P47" s="12" t="s">
        <v>102</v>
      </c>
    </row>
    <row r="48" spans="1:16" ht="78.75" x14ac:dyDescent="0.2">
      <c r="A48" s="9" t="s">
        <v>115</v>
      </c>
      <c r="B48" s="9" t="s">
        <v>116</v>
      </c>
      <c r="C48" s="9" t="s">
        <v>117</v>
      </c>
      <c r="D48" s="9" t="s">
        <v>96</v>
      </c>
      <c r="E48" s="9" t="s">
        <v>118</v>
      </c>
      <c r="F48" s="9" t="s">
        <v>119</v>
      </c>
      <c r="G48" s="9" t="s">
        <v>120</v>
      </c>
      <c r="H48" s="9" t="s">
        <v>121</v>
      </c>
      <c r="I48" s="9" t="s">
        <v>122</v>
      </c>
      <c r="J48" s="9" t="s">
        <v>123</v>
      </c>
      <c r="K48" s="10">
        <v>48000</v>
      </c>
      <c r="L48" s="11">
        <v>118</v>
      </c>
      <c r="M48" s="12" t="s">
        <v>20</v>
      </c>
      <c r="N48" s="12" t="s">
        <v>21</v>
      </c>
      <c r="O48" s="13">
        <v>163.63296</v>
      </c>
      <c r="P48" s="12" t="s">
        <v>22</v>
      </c>
    </row>
    <row r="49" spans="1:16" ht="78.75" x14ac:dyDescent="0.2">
      <c r="A49" s="9" t="s">
        <v>124</v>
      </c>
      <c r="B49" s="9" t="s">
        <v>125</v>
      </c>
      <c r="C49" s="9" t="s">
        <v>126</v>
      </c>
      <c r="D49" s="9" t="s">
        <v>80</v>
      </c>
      <c r="E49" s="9" t="s">
        <v>127</v>
      </c>
      <c r="F49" s="9" t="s">
        <v>41</v>
      </c>
      <c r="G49" s="9" t="s">
        <v>128</v>
      </c>
      <c r="H49" s="9" t="s">
        <v>129</v>
      </c>
      <c r="I49" s="9" t="s">
        <v>130</v>
      </c>
      <c r="J49" s="9" t="s">
        <v>131</v>
      </c>
      <c r="K49" s="10" t="s">
        <v>23</v>
      </c>
      <c r="L49" s="11">
        <v>87.1</v>
      </c>
      <c r="M49" s="12" t="s">
        <v>20</v>
      </c>
      <c r="N49" s="12" t="s">
        <v>21</v>
      </c>
      <c r="O49" s="13">
        <v>120.78331200000001</v>
      </c>
      <c r="P49" s="12" t="s">
        <v>132</v>
      </c>
    </row>
    <row r="50" spans="1:16" ht="78.75" x14ac:dyDescent="0.2">
      <c r="A50" s="9" t="s">
        <v>133</v>
      </c>
      <c r="B50" s="9" t="s">
        <v>134</v>
      </c>
      <c r="C50" s="9" t="s">
        <v>135</v>
      </c>
      <c r="D50" s="9" t="s">
        <v>136</v>
      </c>
      <c r="E50" s="9" t="s">
        <v>137</v>
      </c>
      <c r="F50" s="9" t="s">
        <v>138</v>
      </c>
      <c r="G50" s="9" t="s">
        <v>139</v>
      </c>
      <c r="H50" s="9" t="s">
        <v>42</v>
      </c>
      <c r="I50" s="9" t="s">
        <v>140</v>
      </c>
      <c r="J50" s="9" t="s">
        <v>141</v>
      </c>
      <c r="K50" s="10" t="s">
        <v>23</v>
      </c>
      <c r="L50" s="11">
        <v>522.70000000000005</v>
      </c>
      <c r="M50" s="12" t="s">
        <v>31</v>
      </c>
      <c r="N50" s="12" t="s">
        <v>21</v>
      </c>
      <c r="O50" s="13">
        <v>724.83854400000018</v>
      </c>
      <c r="P50" s="12" t="s">
        <v>22</v>
      </c>
    </row>
    <row r="51" spans="1:16" ht="78.75" x14ac:dyDescent="0.2">
      <c r="A51" s="9" t="s">
        <v>142</v>
      </c>
      <c r="B51" s="9" t="s">
        <v>143</v>
      </c>
      <c r="C51" s="9" t="s">
        <v>144</v>
      </c>
      <c r="D51" s="9" t="s">
        <v>80</v>
      </c>
      <c r="E51" s="9" t="s">
        <v>145</v>
      </c>
      <c r="F51" s="9" t="s">
        <v>146</v>
      </c>
      <c r="G51" s="9" t="s">
        <v>147</v>
      </c>
      <c r="H51" s="9" t="s">
        <v>129</v>
      </c>
      <c r="I51" s="9" t="s">
        <v>148</v>
      </c>
      <c r="J51" s="9" t="s">
        <v>149</v>
      </c>
      <c r="K51" s="10" t="s">
        <v>23</v>
      </c>
      <c r="L51" s="11">
        <v>36.03</v>
      </c>
      <c r="M51" s="12" t="s">
        <v>20</v>
      </c>
      <c r="N51" s="12" t="s">
        <v>21</v>
      </c>
      <c r="O51" s="13">
        <v>45.799894800000011</v>
      </c>
      <c r="P51" s="12" t="s">
        <v>150</v>
      </c>
    </row>
    <row r="52" spans="1:16" ht="78.75" x14ac:dyDescent="0.2">
      <c r="A52" s="9" t="s">
        <v>151</v>
      </c>
      <c r="B52" s="9" t="s">
        <v>152</v>
      </c>
      <c r="C52" s="9" t="s">
        <v>153</v>
      </c>
      <c r="D52" s="9" t="s">
        <v>154</v>
      </c>
      <c r="E52" s="9" t="s">
        <v>155</v>
      </c>
      <c r="F52" s="9" t="s">
        <v>156</v>
      </c>
      <c r="G52" s="9" t="s">
        <v>157</v>
      </c>
      <c r="H52" s="9" t="s">
        <v>158</v>
      </c>
      <c r="I52" s="9" t="s">
        <v>159</v>
      </c>
      <c r="J52" s="9" t="s">
        <v>160</v>
      </c>
      <c r="K52" s="10">
        <v>48000</v>
      </c>
      <c r="L52" s="11">
        <v>837.75</v>
      </c>
      <c r="M52" s="12" t="s">
        <v>20</v>
      </c>
      <c r="N52" s="12" t="s">
        <v>21</v>
      </c>
      <c r="O52" s="13">
        <v>1064.9142900000002</v>
      </c>
      <c r="P52" s="12" t="s">
        <v>150</v>
      </c>
    </row>
    <row r="53" spans="1:16" ht="78.75" x14ac:dyDescent="0.2">
      <c r="A53" s="9" t="s">
        <v>161</v>
      </c>
      <c r="B53" s="9" t="s">
        <v>152</v>
      </c>
      <c r="C53" s="9" t="s">
        <v>153</v>
      </c>
      <c r="D53" s="9" t="s">
        <v>154</v>
      </c>
      <c r="E53" s="9" t="s">
        <v>162</v>
      </c>
      <c r="F53" s="9" t="s">
        <v>163</v>
      </c>
      <c r="G53" s="9" t="s">
        <v>157</v>
      </c>
      <c r="H53" s="9" t="s">
        <v>158</v>
      </c>
      <c r="I53" s="9" t="s">
        <v>159</v>
      </c>
      <c r="J53" s="9" t="s">
        <v>164</v>
      </c>
      <c r="K53" s="10">
        <v>48000</v>
      </c>
      <c r="L53" s="11">
        <v>645.75</v>
      </c>
      <c r="M53" s="12" t="s">
        <v>20</v>
      </c>
      <c r="N53" s="12" t="s">
        <v>21</v>
      </c>
      <c r="O53" s="13">
        <v>820.85157000000004</v>
      </c>
      <c r="P53" s="12" t="s">
        <v>150</v>
      </c>
    </row>
    <row r="54" spans="1:16" ht="78.75" x14ac:dyDescent="0.2">
      <c r="A54" s="9" t="s">
        <v>165</v>
      </c>
      <c r="B54" s="9" t="s">
        <v>166</v>
      </c>
      <c r="C54" s="9" t="s">
        <v>167</v>
      </c>
      <c r="D54" s="9" t="s">
        <v>168</v>
      </c>
      <c r="E54" s="9" t="s">
        <v>169</v>
      </c>
      <c r="F54" s="9" t="s">
        <v>170</v>
      </c>
      <c r="G54" s="9" t="s">
        <v>171</v>
      </c>
      <c r="H54" s="9" t="s">
        <v>171</v>
      </c>
      <c r="I54" s="9" t="s">
        <v>172</v>
      </c>
      <c r="J54" s="9" t="s">
        <v>173</v>
      </c>
      <c r="K54" s="10" t="s">
        <v>23</v>
      </c>
      <c r="L54" s="11">
        <v>68.900000000000006</v>
      </c>
      <c r="M54" s="12" t="s">
        <v>33</v>
      </c>
      <c r="N54" s="12" t="s">
        <v>21</v>
      </c>
      <c r="O54" s="13">
        <v>107.48813400000003</v>
      </c>
      <c r="P54" s="12" t="s">
        <v>22</v>
      </c>
    </row>
    <row r="76" spans="1:16" ht="18.75" x14ac:dyDescent="0.3">
      <c r="A76" s="15" t="s">
        <v>49</v>
      </c>
      <c r="B76" s="15"/>
      <c r="C76" s="15"/>
      <c r="D76" s="4"/>
      <c r="E76" s="4"/>
      <c r="F76" s="4"/>
      <c r="G76" s="4"/>
      <c r="H76" s="4"/>
      <c r="I76" s="4"/>
      <c r="J76" s="4"/>
      <c r="K76" s="4"/>
      <c r="L76" s="15" t="s">
        <v>50</v>
      </c>
      <c r="M76" s="15"/>
      <c r="N76" s="15"/>
      <c r="O76" s="15"/>
      <c r="P76" s="5"/>
    </row>
  </sheetData>
  <mergeCells count="7">
    <mergeCell ref="A76:C76"/>
    <mergeCell ref="L76:O76"/>
    <mergeCell ref="A8:P8"/>
    <mergeCell ref="M3:P3"/>
    <mergeCell ref="M2:P2"/>
    <mergeCell ref="M5:P5"/>
    <mergeCell ref="M4:P4"/>
  </mergeCells>
  <conditionalFormatting sqref="A11:A38">
    <cfRule type="duplicateValues" dxfId="1" priority="2"/>
  </conditionalFormatting>
  <conditionalFormatting sqref="A39:A54">
    <cfRule type="duplicateValues" dxfId="0" priority="1"/>
  </conditionalFormatting>
  <pageMargins left="0.11811023622047245" right="0.11811023622047245" top="0.35433070866141736" bottom="0.15748031496062992" header="0.19685039370078741" footer="0"/>
  <pageSetup paperSize="9" scale="40" fitToWidth="0" fitToHeight="0" orientation="landscape" r:id="rId1"/>
  <headerFooter differentFirst="1">
    <oddHeader xml:space="preserve">&amp;C&amp;"Times New Roman,звичайний"&amp;12&amp;P&amp;R&amp;"Times New Roman,звичайний"&amp;12Продовження додатка 1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Сергій Олександрович Бородін</cp:lastModifiedBy>
  <cp:lastPrinted>2025-11-28T09:45:57Z</cp:lastPrinted>
  <dcterms:created xsi:type="dcterms:W3CDTF">2025-06-03T14:07:39Z</dcterms:created>
  <dcterms:modified xsi:type="dcterms:W3CDTF">2026-10-21T09:31:23Z</dcterms:modified>
</cp:coreProperties>
</file>